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Buh-3\public\1 СКАНЕР 2022 г\Ира\"/>
    </mc:Choice>
  </mc:AlternateContent>
  <xr:revisionPtr revIDLastSave="0" documentId="8_{DBFFA36E-5324-47E5-85A2-F46296196C04}" xr6:coauthVersionLast="36" xr6:coauthVersionMax="36" xr10:uidLastSave="{00000000-0000-0000-0000-000000000000}"/>
  <bookViews>
    <workbookView xWindow="0" yWindow="2445" windowWidth="15480" windowHeight="7290" xr2:uid="{00000000-000D-0000-FFFF-FFFF00000000}"/>
  </bookViews>
  <sheets>
    <sheet name="ТРАФАРЕТ" sheetId="1" r:id="rId1"/>
  </sheets>
  <definedNames>
    <definedName name="_Beg0104">ТРАФАРЕТ!$M$23</definedName>
    <definedName name="_Beg0105">ТРАФАРЕТ!$P$23</definedName>
    <definedName name="_Beg0106">ТРАФАРЕТ!$S$23</definedName>
    <definedName name="_Beg0107">ТРАФАРЕТ!$V$23</definedName>
    <definedName name="_Beg0108">ТРАФАРЕТ!$Y$23</definedName>
    <definedName name="_Beg0109">ТРАФАРЕТ!$AB$23</definedName>
    <definedName name="_Beg0204">ТРАФАРЕТ!$M$41</definedName>
    <definedName name="_Beg0205">ТРАФАРЕТ!$P$41</definedName>
    <definedName name="_Beg0206">ТРАФАРЕТ!$S$41</definedName>
    <definedName name="_Beg0207">ТРАФАРЕТ!$V$41</definedName>
    <definedName name="_Beg0208">ТРАФАРЕТ!$Y$41</definedName>
    <definedName name="_Beg0209">ТРАФАРЕТ!$AB$41</definedName>
    <definedName name="_Beg0210">ТРАФАРЕТ!$AE$41</definedName>
    <definedName name="_Beg0211">ТРАФАРЕТ!$AH$41</definedName>
    <definedName name="_Beg0304">ТРАФАРЕТ!$M$105</definedName>
    <definedName name="_Beg0305">ТРАФАРЕТ!$P$105</definedName>
    <definedName name="_Beg0306">ТРАФАРЕТ!$S$105</definedName>
    <definedName name="_Beg0307">ТРАФАРЕТ!$V$105</definedName>
    <definedName name="_Beg0308">ТРАФАРЕТ!$Y$105</definedName>
    <definedName name="_Beg0309">ТРАФАРЕТ!$AB$105</definedName>
    <definedName name="_Beg0404">ТРАФАРЕТ!$M$111</definedName>
    <definedName name="_Beg0405">ТРАФАРЕТ!$P$111</definedName>
    <definedName name="_Beg0406">ТРАФАРЕТ!$S$111</definedName>
    <definedName name="_Beg0407">ТРАФАРЕТ!$V$111</definedName>
    <definedName name="_Beg0408">ТРАФАРЕТ!$Y$111</definedName>
    <definedName name="_Beg0409">ТРАФАРЕТ!$AB$111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ТРАФАРЕТ!$M$91</definedName>
    <definedName name="detailEndFinSrcI">ТРАФАРЕТ!$M$109</definedName>
    <definedName name="detailEndFinSrcO">ТРАФАРЕТ!$M$115</definedName>
    <definedName name="detailEndIncome">ТРАФАРЕТ!$M$27</definedName>
    <definedName name="detailStartExpend">ТРАФАРЕТ!$C$41</definedName>
    <definedName name="detailStartFinSrcI">ТРАФАРЕТ!$C$105</definedName>
    <definedName name="detailStartFinSrcO">ТРАФАРЕТ!$C$111</definedName>
    <definedName name="detailStartIncome">ТРАФАРЕТ!$C$23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ТРАФАРЕТ!$AB$143</definedName>
    <definedName name="Доходы_Last">ТРАФАРЕТ!$AB$27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ТРАФАРЕТ!#REF!</definedName>
  </definedNames>
  <calcPr calcId="191029" fullPrecision="0"/>
</workbook>
</file>

<file path=xl/calcChain.xml><?xml version="1.0" encoding="utf-8"?>
<calcChain xmlns="http://schemas.openxmlformats.org/spreadsheetml/2006/main">
  <c r="AB90" i="1" l="1"/>
  <c r="AB85" i="1"/>
  <c r="AB84" i="1"/>
  <c r="AB79" i="1"/>
  <c r="AB75" i="1"/>
  <c r="AB74" i="1"/>
  <c r="AB70" i="1"/>
  <c r="AB69" i="1"/>
  <c r="AB66" i="1"/>
  <c r="AB63" i="1"/>
  <c r="AB62" i="1"/>
  <c r="AB59" i="1"/>
  <c r="AB58" i="1"/>
  <c r="AB57" i="1"/>
  <c r="AB53" i="1"/>
  <c r="AB49" i="1"/>
  <c r="AB48" i="1"/>
  <c r="AC26" i="1" l="1"/>
  <c r="AL30" i="1"/>
  <c r="AC108" i="1"/>
  <c r="AC114" i="1"/>
  <c r="AC120" i="1"/>
  <c r="AC124" i="1"/>
  <c r="Q126" i="1"/>
  <c r="Q125" i="1" s="1"/>
  <c r="U126" i="1"/>
  <c r="AC127" i="1"/>
  <c r="AC128" i="1"/>
  <c r="AC126" i="1" s="1"/>
  <c r="U139" i="1"/>
  <c r="Y139" i="1"/>
  <c r="Y125" i="1" s="1"/>
  <c r="AC141" i="1"/>
  <c r="AC142" i="1"/>
  <c r="U125" i="1" l="1"/>
  <c r="AC139" i="1"/>
  <c r="AC125" i="1" s="1"/>
</calcChain>
</file>

<file path=xl/sharedStrings.xml><?xml version="1.0" encoding="utf-8"?>
<sst xmlns="http://schemas.openxmlformats.org/spreadsheetml/2006/main" count="437" uniqueCount="235">
  <si>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</si>
  <si>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</si>
  <si>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</si>
  <si>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</si>
  <si>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</si>
  <si>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</si>
  <si>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</si>
  <si>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</si>
  <si>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</si>
  <si>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</si>
  <si>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</si>
  <si>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</si>
  <si>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</si>
  <si>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</si>
  <si>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</si>
  <si>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</si>
  <si>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</si>
  <si>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</si>
  <si>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</si>
  <si>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</si>
  <si>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</si>
  <si>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</si>
  <si>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</si>
  <si>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</si>
  <si>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</si>
  <si>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</si>
  <si>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</si>
  <si>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</si>
  <si>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</si>
  <si>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</si>
  <si>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</si>
  <si>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</si>
  <si>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</si>
  <si>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</si>
  <si>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</si>
  <si>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</si>
  <si>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</si>
  <si>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</si>
  <si>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</si>
  <si>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</si>
  <si>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</si>
  <si>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</si>
  <si>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</si>
  <si>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</si>
  <si>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</si>
  <si>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</si>
  <si>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</si>
  <si>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</si>
  <si>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</si>
  <si>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</si>
  <si>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</si>
  <si>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</si>
  <si>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</si>
  <si>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</si>
  <si>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</si>
  <si>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</si>
  <si>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</si>
  <si>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</si>
  <si>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</si>
  <si>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</si>
  <si>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</si>
  <si>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</si>
  <si>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</si>
  <si>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</si>
  <si>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</si>
  <si>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Лимиты бюджетных обязательств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</si>
  <si>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</si>
  <si>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</si>
  <si>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</si>
  <si>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</si>
  <si>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</si>
  <si>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</si>
  <si>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</si>
  <si>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</si>
  <si>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</si>
  <si>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</si>
  <si>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</si>
  <si>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</si>
  <si>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</si>
  <si>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</si>
  <si>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</si>
  <si>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</si>
  <si>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</si>
  <si>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</si>
  <si>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</si>
  <si>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</si>
  <si>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</si>
  <si>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</si>
  <si>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</si>
  <si>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</si>
  <si>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</si>
  <si>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</si>
  <si>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</si>
  <si>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</si>
  <si>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</si>
  <si>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</si>
  <si>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</si>
  <si>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</si>
  <si>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</si>
  <si>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</si>
  <si>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</si>
  <si>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</si>
  <si>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</si>
  <si>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</si>
  <si>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Документ подписан ЭЦП:</t>
  </si>
  <si>
    <t>Описание сертификата</t>
  </si>
  <si>
    <t xml:space="preserve">" __________ "    _______________________  20  ___ г. </t>
  </si>
  <si>
    <t>T2_30_0503127</t>
  </si>
  <si>
    <t>T1_20_0503127</t>
  </si>
  <si>
    <t>T1_15_0503127</t>
  </si>
  <si>
    <t>T2_15_0503127</t>
  </si>
  <si>
    <t>T2_20_0503127</t>
  </si>
  <si>
    <t>T2_21_0503127</t>
  </si>
  <si>
    <t>T2_22_0503127</t>
  </si>
  <si>
    <t>T2_23_0503127</t>
  </si>
  <si>
    <t>T2_24_0503127</t>
  </si>
  <si>
    <t>T2_25_0503127</t>
  </si>
  <si>
    <t>T2_26_0503127</t>
  </si>
  <si>
    <t>T2_27_0503127</t>
  </si>
  <si>
    <t>T2_28_0503127</t>
  </si>
  <si>
    <t>T2_29_0503127</t>
  </si>
  <si>
    <t>Код КБК прогноза/плана иерархия в рамках данного отчета по словарю KD20_20xx</t>
  </si>
  <si>
    <t>T1_21_0503127</t>
  </si>
  <si>
    <t>изменение остатков по расчетам с органами, организующими исполнение бюджетов       (стр.811 + 812)
       из них:</t>
  </si>
  <si>
    <t>ГКОУ РО "Ростовская-на-Дону санаторная школа-интернат № 74"</t>
  </si>
  <si>
    <t>Чилингарова В.О.</t>
  </si>
  <si>
    <t>01 января 2023 г.</t>
  </si>
  <si>
    <t>Чурбакова И.Н.</t>
  </si>
  <si>
    <t>Головных А.А.</t>
  </si>
  <si>
    <t>6166020524</t>
  </si>
  <si>
    <t>ГОД</t>
  </si>
  <si>
    <t>01.01.2023</t>
  </si>
  <si>
    <t>3</t>
  </si>
  <si>
    <t>i1_80800000000000000000</t>
  </si>
  <si>
    <t>Министерство общего и профессионального образования Ростовской области</t>
  </si>
  <si>
    <t>80800000000000000000</t>
  </si>
  <si>
    <t>i2_80807000000000000000</t>
  </si>
  <si>
    <t>ОБРАЗОВАНИЕ</t>
  </si>
  <si>
    <t>80807000000000000000</t>
  </si>
  <si>
    <t>i3_80807020000000000000</t>
  </si>
  <si>
    <t>Общее образование</t>
  </si>
  <si>
    <t>80807020000000000000</t>
  </si>
  <si>
    <t>i5_8080702021EB5179F000</t>
  </si>
  <si>
    <t>8080702021EB5179F000</t>
  </si>
  <si>
    <t>i6_8080702021EB5179F100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</si>
  <si>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</si>
  <si>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8080702021EB5179F100</t>
  </si>
  <si>
    <t>i6_8080702021EB5179F110</t>
  </si>
  <si>
    <t>Расходы на выплаты персоналу казенных учреждений</t>
  </si>
  <si>
    <t>8080702021EB5179F110</t>
  </si>
  <si>
    <t>8080702021EB5179F111</t>
  </si>
  <si>
    <t>Фонд оплаты труда учреждений</t>
  </si>
  <si>
    <t>8080702021EB5179F119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</si>
  <si>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</si>
  <si>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i5_808070202100R3040000</t>
  </si>
  <si>
    <t>808070202100R3040000</t>
  </si>
  <si>
    <t>i6_808070202100R3040200</t>
  </si>
  <si>
    <t>Закупка товаров, работ и услуг для обеспечения государственных (муниципальных) нужд</t>
  </si>
  <si>
    <t>808070202100R3040200</t>
  </si>
  <si>
    <t>i6_808070202100R3040240</t>
  </si>
  <si>
    <t>Иные закупки товаров, работ и услуг для обеспечения государственных (муниципальных) нужд</t>
  </si>
  <si>
    <t>808070202100R3040240</t>
  </si>
  <si>
    <t>808070202100R3040244</t>
  </si>
  <si>
    <t>Прочая закупка товаров, работ и услуг</t>
  </si>
  <si>
    <t>i5_80807020210000590000</t>
  </si>
  <si>
    <t>80807020210000590000</t>
  </si>
  <si>
    <t>i6_80807020210000590100</t>
  </si>
  <si>
    <t>80807020210000590100</t>
  </si>
  <si>
    <t>i6_80807020210000590110</t>
  </si>
  <si>
    <t>80807020210000590110</t>
  </si>
  <si>
    <t>80807020210000590111</t>
  </si>
  <si>
    <t>80807020210000590112</t>
  </si>
  <si>
    <t>Иные выплаты персоналу учреждений, за исключением фонда оплаты труда</t>
  </si>
  <si>
    <t>80807020210000590119</t>
  </si>
  <si>
    <t>i6_80807020210000590200</t>
  </si>
  <si>
    <t>80807020210000590200</t>
  </si>
  <si>
    <t>i6_80807020210000590240</t>
  </si>
  <si>
    <t>80807020210000590240</t>
  </si>
  <si>
    <t>80807020210000590244</t>
  </si>
  <si>
    <t>80807020210000590247</t>
  </si>
  <si>
    <t>Закупка энергетических ресурсов</t>
  </si>
  <si>
    <t>i6_80807020210000590300</t>
  </si>
  <si>
    <t>Социальное обеспечение и иные выплаты населению</t>
  </si>
  <si>
    <t>80807020210000590300</t>
  </si>
  <si>
    <t>i6_80807020210000590320</t>
  </si>
  <si>
    <t>Социальные выплаты гражданам, кроме публичных нормативных социальных выплат</t>
  </si>
  <si>
    <t>80807020210000590320</t>
  </si>
  <si>
    <t>80807020210000590323</t>
  </si>
  <si>
    <t>Приобретение товаров, работ, услуг в пользу граждан в целях их социального обеспечения</t>
  </si>
  <si>
    <t>i6_80807020210000590800</t>
  </si>
  <si>
    <t>Иные бюджетные ассигнования</t>
  </si>
  <si>
    <t>80807020210000590800</t>
  </si>
  <si>
    <t>i6_80807020210000590850</t>
  </si>
  <si>
    <t>Уплата налогов, сборов и иных платежей</t>
  </si>
  <si>
    <t>80807020210000590850</t>
  </si>
  <si>
    <t>80807020210000590851</t>
  </si>
  <si>
    <t>Уплата налога на имущество организаций и земельного налога</t>
  </si>
  <si>
    <t>80807020210000590852</t>
  </si>
  <si>
    <t>Уплата прочих налогов, сборов</t>
  </si>
  <si>
    <t>i5_80807020210053030000</t>
  </si>
  <si>
    <t>80807020210053030000</t>
  </si>
  <si>
    <t>i6_80807020210053030100</t>
  </si>
  <si>
    <t>80807020210053030100</t>
  </si>
  <si>
    <t>i6_80807020210053030110</t>
  </si>
  <si>
    <t>80807020210053030110</t>
  </si>
  <si>
    <t>80807020210053030111</t>
  </si>
  <si>
    <t>80807020210053030119</t>
  </si>
  <si>
    <t>i5_80807020920000590000</t>
  </si>
  <si>
    <t>80807020920000590000</t>
  </si>
  <si>
    <t>i6_80807020920000590200</t>
  </si>
  <si>
    <t>80807020920000590200</t>
  </si>
  <si>
    <t>i6_80807020920000590240</t>
  </si>
  <si>
    <t>80807020920000590240</t>
  </si>
  <si>
    <t>80807020920000590244</t>
  </si>
  <si>
    <t>i3_80807030000000000000</t>
  </si>
  <si>
    <t>Дополнительное образование детей</t>
  </si>
  <si>
    <t>80807030000000000000</t>
  </si>
  <si>
    <t>i5_80807030210000590000</t>
  </si>
  <si>
    <t>80807030210000590000</t>
  </si>
  <si>
    <t>i6_80807030210000590100</t>
  </si>
  <si>
    <t>80807030210000590100</t>
  </si>
  <si>
    <t>i6_80807030210000590110</t>
  </si>
  <si>
    <t>80807030210000590110</t>
  </si>
  <si>
    <t>80807030210000590111</t>
  </si>
  <si>
    <t>80807030210000590119</t>
  </si>
  <si>
    <t>i3_80807050000000000000</t>
  </si>
  <si>
    <t>Профессиональная подготовка, переподготовка и повышение квалификации</t>
  </si>
  <si>
    <t>80807050000000000000</t>
  </si>
  <si>
    <t>i5_80807050210000590000</t>
  </si>
  <si>
    <t>80807050210000590000</t>
  </si>
  <si>
    <t>i6_80807050210000590200</t>
  </si>
  <si>
    <t>80807050210000590200</t>
  </si>
  <si>
    <t>i6_80807050210000590240</t>
  </si>
  <si>
    <t>80807050210000590240</t>
  </si>
  <si>
    <t>80807050210000590244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</si>
</sst>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rgb="FFFFFFCC"/>
      </patternFill>
    </fill>
    <fill>
      <patternFill patternType="lightGray">
        <bgColor rgb="FFC0C0C0"/>
      </patternFill>
    </fill>
    <fill>
      <patternFill patternType="lightGray">
        <bgColor indexed="22"/>
      </patternFill>
    </fill>
    <fill>
      <patternFill patternType="lightGray">
        <bgColor rgb="FFCCFFCC"/>
      </patternFill>
    </fill>
    <fill>
      <patternFill patternType="lightGray">
        <bgColor indexed="42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4" fillId="0" borderId="0"/>
    <xf numFmtId="0" fontId="6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405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0" fillId="0" borderId="0" xfId="0" applyFill="1" applyAlignment="1" applyProtection="1"/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1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0" borderId="12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center"/>
    </xf>
    <xf numFmtId="0" fontId="0" fillId="0" borderId="0" xfId="0" applyAlignment="1" applyProtection="1">
      <alignment wrapText="1"/>
    </xf>
    <xf numFmtId="49" fontId="2" fillId="0" borderId="14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14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right"/>
    </xf>
    <xf numFmtId="0" fontId="2" fillId="0" borderId="15" xfId="0" applyFont="1" applyFill="1" applyBorder="1" applyAlignment="1" applyProtection="1">
      <alignment horizontal="right"/>
    </xf>
    <xf numFmtId="0" fontId="2" fillId="0" borderId="0" xfId="0" applyFont="1" applyAlignment="1" applyProtection="1"/>
    <xf numFmtId="0" fontId="2" fillId="0" borderId="10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2" fillId="24" borderId="0" xfId="0" applyFont="1" applyFill="1" applyAlignment="1" applyProtection="1">
      <alignment horizontal="right"/>
    </xf>
    <xf numFmtId="2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right" wrapText="1"/>
    </xf>
    <xf numFmtId="49" fontId="2" fillId="0" borderId="0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/>
    </xf>
    <xf numFmtId="0" fontId="2" fillId="28" borderId="0" xfId="0" applyFont="1" applyFill="1" applyAlignment="1" applyProtection="1">
      <alignment horizontal="right"/>
    </xf>
    <xf numFmtId="49" fontId="2" fillId="25" borderId="0" xfId="0" applyNumberFormat="1" applyFont="1" applyFill="1" applyAlignment="1" applyProtection="1">
      <alignment horizontal="right"/>
    </xf>
    <xf numFmtId="49" fontId="2" fillId="25" borderId="0" xfId="0" applyNumberFormat="1" applyFont="1" applyFill="1" applyAlignment="1" applyProtection="1">
      <alignment horizontal="right" wrapText="1"/>
    </xf>
    <xf numFmtId="0" fontId="2" fillId="0" borderId="0" xfId="0" applyFont="1" applyFill="1" applyBorder="1" applyAlignment="1" applyProtection="1">
      <alignment horizontal="right"/>
    </xf>
    <xf numFmtId="49" fontId="2" fillId="28" borderId="0" xfId="0" applyNumberFormat="1" applyFont="1" applyFill="1" applyAlignment="1" applyProtection="1">
      <alignment horizontal="right"/>
    </xf>
    <xf numFmtId="49" fontId="2" fillId="28" borderId="0" xfId="0" applyNumberFormat="1" applyFont="1" applyFill="1" applyAlignment="1" applyProtection="1">
      <alignment horizontal="right" wrapText="1"/>
    </xf>
    <xf numFmtId="49" fontId="2" fillId="0" borderId="16" xfId="0" applyNumberFormat="1" applyFont="1" applyFill="1" applyBorder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/>
    </xf>
    <xf numFmtId="49" fontId="2" fillId="24" borderId="18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left"/>
    </xf>
    <xf numFmtId="49" fontId="2" fillId="0" borderId="16" xfId="0" applyNumberFormat="1" applyFont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0" borderId="21" xfId="0" applyNumberFormat="1" applyFont="1" applyBorder="1" applyAlignment="1" applyProtection="1"/>
    <xf numFmtId="49" fontId="0" fillId="0" borderId="22" xfId="0" applyNumberFormat="1" applyBorder="1" applyAlignment="1" applyProtection="1">
      <alignment horizontal="center"/>
    </xf>
    <xf numFmtId="49" fontId="27" fillId="30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Protection="1"/>
    <xf numFmtId="0" fontId="5" fillId="0" borderId="0" xfId="0" applyFont="1" applyFill="1" applyBorder="1" applyAlignment="1" applyProtection="1"/>
    <xf numFmtId="0" fontId="2" fillId="0" borderId="0" xfId="0" applyFont="1" applyFill="1" applyAlignment="1" applyProtection="1"/>
    <xf numFmtId="49" fontId="2" fillId="24" borderId="0" xfId="0" applyNumberFormat="1" applyFont="1" applyFill="1" applyAlignment="1" applyProtection="1">
      <alignment horizontal="center"/>
    </xf>
    <xf numFmtId="49" fontId="2" fillId="24" borderId="0" xfId="0" applyNumberFormat="1" applyFont="1" applyFill="1" applyBorder="1" applyAlignment="1" applyProtection="1">
      <alignment horizontal="center"/>
    </xf>
    <xf numFmtId="49" fontId="2" fillId="24" borderId="22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wrapText="1"/>
    </xf>
    <xf numFmtId="49" fontId="27" fillId="31" borderId="19" xfId="0" applyNumberFormat="1" applyFont="1" applyFill="1" applyBorder="1" applyAlignment="1" applyProtection="1">
      <alignment horizontal="center"/>
    </xf>
    <xf numFmtId="49" fontId="27" fillId="31" borderId="23" xfId="0" applyNumberFormat="1" applyFont="1" applyFill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</xf>
    <xf numFmtId="49" fontId="2" fillId="0" borderId="24" xfId="0" applyNumberFormat="1" applyFont="1" applyFill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center"/>
    </xf>
    <xf numFmtId="0" fontId="2" fillId="0" borderId="23" xfId="0" applyFont="1" applyFill="1" applyBorder="1" applyAlignment="1" applyProtection="1">
      <alignment horizontal="center" vertical="center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0" fontId="2" fillId="0" borderId="27" xfId="0" applyNumberFormat="1" applyFont="1" applyFill="1" applyBorder="1" applyAlignment="1" applyProtection="1">
      <alignment horizontal="left" wrapText="1" indent="1"/>
    </xf>
    <xf numFmtId="49" fontId="2" fillId="0" borderId="27" xfId="0" applyNumberFormat="1" applyFont="1" applyBorder="1" applyAlignment="1" applyProtection="1">
      <alignment horizontal="left" wrapText="1"/>
    </xf>
    <xf numFmtId="0" fontId="2" fillId="24" borderId="26" xfId="0" applyFont="1" applyFill="1" applyBorder="1" applyAlignment="1" applyProtection="1">
      <alignment horizontal="left" wrapText="1"/>
    </xf>
    <xf numFmtId="0" fontId="2" fillId="24" borderId="27" xfId="0" applyFont="1" applyFill="1" applyBorder="1" applyAlignment="1" applyProtection="1">
      <alignment horizontal="left" wrapText="1"/>
    </xf>
    <xf numFmtId="0" fontId="27" fillId="30" borderId="27" xfId="0" applyFont="1" applyFill="1" applyBorder="1" applyAlignment="1" applyProtection="1">
      <alignment horizontal="left" wrapText="1"/>
    </xf>
    <xf numFmtId="0" fontId="27" fillId="31" borderId="27" xfId="0" applyFont="1" applyFill="1" applyBorder="1" applyAlignment="1" applyProtection="1">
      <alignment horizontal="left" wrapText="1"/>
    </xf>
    <xf numFmtId="0" fontId="0" fillId="0" borderId="28" xfId="0" applyBorder="1" applyAlignment="1" applyProtection="1">
      <alignment horizontal="left"/>
    </xf>
    <xf numFmtId="49" fontId="27" fillId="30" borderId="23" xfId="0" applyNumberFormat="1" applyFont="1" applyFill="1" applyBorder="1" applyAlignment="1" applyProtection="1">
      <alignment horizontal="center"/>
    </xf>
    <xf numFmtId="49" fontId="27" fillId="35" borderId="27" xfId="0" applyNumberFormat="1" applyFont="1" applyFill="1" applyBorder="1" applyAlignment="1" applyProtection="1">
      <alignment horizontal="left" wrapText="1"/>
    </xf>
    <xf numFmtId="49" fontId="27" fillId="35" borderId="16" xfId="0" applyNumberFormat="1" applyFont="1" applyFill="1" applyBorder="1" applyAlignment="1" applyProtection="1">
      <alignment horizontal="center"/>
    </xf>
    <xf numFmtId="49" fontId="2" fillId="37" borderId="0" xfId="0" applyNumberFormat="1" applyFont="1" applyFill="1" applyBorder="1" applyAlignment="1" applyProtection="1">
      <alignment horizontal="center"/>
    </xf>
    <xf numFmtId="49" fontId="2" fillId="37" borderId="0" xfId="0" applyNumberFormat="1" applyFont="1" applyFill="1" applyAlignment="1" applyProtection="1">
      <alignment horizontal="center"/>
    </xf>
    <xf numFmtId="0" fontId="2" fillId="37" borderId="0" xfId="0" applyFont="1" applyFill="1" applyAlignment="1" applyProtection="1">
      <alignment horizontal="right"/>
    </xf>
    <xf numFmtId="49" fontId="27" fillId="38" borderId="27" xfId="0" applyNumberFormat="1" applyFont="1" applyFill="1" applyBorder="1" applyAlignment="1" applyProtection="1">
      <alignment horizontal="left" wrapText="1"/>
    </xf>
    <xf numFmtId="49" fontId="27" fillId="38" borderId="16" xfId="0" applyNumberFormat="1" applyFont="1" applyFill="1" applyBorder="1" applyAlignment="1" applyProtection="1">
      <alignment horizontal="center"/>
    </xf>
    <xf numFmtId="0" fontId="2" fillId="34" borderId="27" xfId="0" applyNumberFormat="1" applyFont="1" applyFill="1" applyBorder="1" applyAlignment="1" applyProtection="1">
      <alignment horizontal="left" wrapText="1" indent="1"/>
    </xf>
    <xf numFmtId="49" fontId="2" fillId="34" borderId="16" xfId="0" applyNumberFormat="1" applyFont="1" applyFill="1" applyBorder="1" applyAlignment="1" applyProtection="1">
      <alignment horizontal="center"/>
    </xf>
    <xf numFmtId="49" fontId="2" fillId="34" borderId="0" xfId="0" applyNumberFormat="1" applyFont="1" applyFill="1" applyBorder="1" applyAlignment="1" applyProtection="1">
      <alignment horizontal="center"/>
    </xf>
    <xf numFmtId="49" fontId="2" fillId="34" borderId="0" xfId="0" applyNumberFormat="1" applyFont="1" applyFill="1" applyAlignment="1" applyProtection="1">
      <alignment horizontal="center"/>
    </xf>
    <xf numFmtId="0" fontId="2" fillId="34" borderId="0" xfId="0" applyFont="1" applyFill="1" applyAlignment="1" applyProtection="1">
      <alignment horizontal="right"/>
    </xf>
    <xf numFmtId="49" fontId="27" fillId="35" borderId="19" xfId="0" applyNumberFormat="1" applyFont="1" applyFill="1" applyBorder="1" applyAlignment="1" applyProtection="1">
      <alignment horizontal="center"/>
    </xf>
    <xf numFmtId="49" fontId="27" fillId="38" borderId="19" xfId="0" applyNumberFormat="1" applyFont="1" applyFill="1" applyBorder="1" applyAlignment="1" applyProtection="1">
      <alignment horizontal="center"/>
    </xf>
    <xf numFmtId="0" fontId="27" fillId="35" borderId="27" xfId="0" applyFont="1" applyFill="1" applyBorder="1" applyAlignment="1" applyProtection="1">
      <alignment horizontal="left" wrapText="1"/>
    </xf>
    <xf numFmtId="0" fontId="2" fillId="37" borderId="0" xfId="0" applyFont="1" applyFill="1" applyAlignment="1" applyProtection="1"/>
    <xf numFmtId="0" fontId="27" fillId="38" borderId="27" xfId="0" applyFont="1" applyFill="1" applyBorder="1" applyAlignment="1" applyProtection="1">
      <alignment horizontal="left" wrapText="1"/>
    </xf>
    <xf numFmtId="49" fontId="2" fillId="0" borderId="46" xfId="0" applyNumberFormat="1" applyFont="1" applyFill="1" applyBorder="1" applyAlignment="1" applyProtection="1">
      <alignment horizontal="center"/>
    </xf>
    <xf numFmtId="49" fontId="2" fillId="0" borderId="47" xfId="0" applyNumberFormat="1" applyFont="1" applyFill="1" applyBorder="1" applyAlignment="1" applyProtection="1">
      <alignment horizontal="center"/>
    </xf>
    <xf numFmtId="164" fontId="2" fillId="0" borderId="29" xfId="0" applyNumberFormat="1" applyFont="1" applyFill="1" applyBorder="1" applyAlignment="1" applyProtection="1">
      <alignment horizontal="right" wrapText="1"/>
    </xf>
    <xf numFmtId="164" fontId="2" fillId="0" borderId="22" xfId="0" applyNumberFormat="1" applyFont="1" applyFill="1" applyBorder="1" applyAlignment="1" applyProtection="1">
      <alignment horizontal="right" wrapText="1"/>
    </xf>
    <xf numFmtId="164" fontId="2" fillId="0" borderId="23" xfId="0" applyNumberFormat="1" applyFont="1" applyFill="1" applyBorder="1" applyAlignment="1" applyProtection="1">
      <alignment horizontal="right" wrapText="1"/>
    </xf>
    <xf numFmtId="164" fontId="2" fillId="26" borderId="29" xfId="0" applyNumberFormat="1" applyFont="1" applyFill="1" applyBorder="1" applyAlignment="1" applyProtection="1">
      <alignment horizontal="right" wrapText="1"/>
    </xf>
    <xf numFmtId="164" fontId="2" fillId="26" borderId="22" xfId="0" applyNumberFormat="1" applyFont="1" applyFill="1" applyBorder="1" applyAlignment="1" applyProtection="1">
      <alignment horizontal="right" wrapText="1"/>
    </xf>
    <xf numFmtId="164" fontId="2" fillId="26" borderId="23" xfId="0" applyNumberFormat="1" applyFont="1" applyFill="1" applyBorder="1" applyAlignment="1" applyProtection="1">
      <alignment horizontal="right" wrapText="1"/>
    </xf>
    <xf numFmtId="164" fontId="2" fillId="26" borderId="30" xfId="0" applyNumberFormat="1" applyFont="1" applyFill="1" applyBorder="1" applyAlignment="1" applyProtection="1">
      <alignment horizontal="right" wrapText="1"/>
    </xf>
    <xf numFmtId="49" fontId="27" fillId="31" borderId="29" xfId="0" applyNumberFormat="1" applyFont="1" applyFill="1" applyBorder="1" applyAlignment="1" applyProtection="1">
      <alignment horizontal="center"/>
    </xf>
    <xf numFmtId="49" fontId="27" fillId="31" borderId="22" xfId="0" applyNumberFormat="1" applyFont="1" applyFill="1" applyBorder="1" applyAlignment="1" applyProtection="1">
      <alignment horizontal="center"/>
    </xf>
    <xf numFmtId="49" fontId="27" fillId="31" borderId="67" xfId="0" applyNumberFormat="1" applyFont="1" applyFill="1" applyBorder="1" applyAlignment="1" applyProtection="1">
      <alignment horizontal="center"/>
    </xf>
    <xf numFmtId="164" fontId="27" fillId="31" borderId="29" xfId="0" applyNumberFormat="1" applyFont="1" applyFill="1" applyBorder="1" applyAlignment="1" applyProtection="1">
      <alignment horizontal="right"/>
    </xf>
    <xf numFmtId="164" fontId="27" fillId="31" borderId="22" xfId="0" applyNumberFormat="1" applyFont="1" applyFill="1" applyBorder="1" applyAlignment="1" applyProtection="1">
      <alignment horizontal="right"/>
    </xf>
    <xf numFmtId="164" fontId="27" fillId="31" borderId="23" xfId="0" applyNumberFormat="1" applyFont="1" applyFill="1" applyBorder="1" applyAlignment="1" applyProtection="1">
      <alignment horizontal="right"/>
    </xf>
    <xf numFmtId="164" fontId="27" fillId="31" borderId="30" xfId="0" applyNumberFormat="1" applyFont="1" applyFill="1" applyBorder="1" applyAlignment="1" applyProtection="1">
      <alignment horizontal="right"/>
    </xf>
    <xf numFmtId="49" fontId="27" fillId="30" borderId="29" xfId="0" applyNumberFormat="1" applyFont="1" applyFill="1" applyBorder="1" applyAlignment="1" applyProtection="1">
      <alignment horizontal="center"/>
    </xf>
    <xf numFmtId="49" fontId="27" fillId="30" borderId="22" xfId="0" applyNumberFormat="1" applyFont="1" applyFill="1" applyBorder="1" applyAlignment="1" applyProtection="1">
      <alignment horizontal="center"/>
    </xf>
    <xf numFmtId="49" fontId="27" fillId="30" borderId="67" xfId="0" applyNumberFormat="1" applyFont="1" applyFill="1" applyBorder="1" applyAlignment="1" applyProtection="1">
      <alignment horizontal="center"/>
    </xf>
    <xf numFmtId="164" fontId="27" fillId="30" borderId="29" xfId="0" applyNumberFormat="1" applyFont="1" applyFill="1" applyBorder="1" applyAlignment="1" applyProtection="1">
      <alignment horizontal="right"/>
    </xf>
    <xf numFmtId="164" fontId="27" fillId="30" borderId="22" xfId="0" applyNumberFormat="1" applyFont="1" applyFill="1" applyBorder="1" applyAlignment="1" applyProtection="1">
      <alignment horizontal="right"/>
    </xf>
    <xf numFmtId="164" fontId="27" fillId="30" borderId="23" xfId="0" applyNumberFormat="1" applyFont="1" applyFill="1" applyBorder="1" applyAlignment="1" applyProtection="1">
      <alignment horizontal="right"/>
    </xf>
    <xf numFmtId="164" fontId="27" fillId="30" borderId="30" xfId="0" applyNumberFormat="1" applyFont="1" applyFill="1" applyBorder="1" applyAlignment="1" applyProtection="1">
      <alignment horizontal="right"/>
    </xf>
    <xf numFmtId="164" fontId="5" fillId="27" borderId="33" xfId="0" applyNumberFormat="1" applyFont="1" applyFill="1" applyBorder="1" applyAlignment="1" applyProtection="1">
      <alignment horizontal="right" vertical="center"/>
    </xf>
    <xf numFmtId="164" fontId="27" fillId="38" borderId="29" xfId="0" applyNumberFormat="1" applyFont="1" applyFill="1" applyBorder="1" applyAlignment="1" applyProtection="1">
      <alignment horizontal="right"/>
    </xf>
    <xf numFmtId="164" fontId="27" fillId="38" borderId="22" xfId="0" applyNumberFormat="1" applyFont="1" applyFill="1" applyBorder="1" applyAlignment="1" applyProtection="1">
      <alignment horizontal="right"/>
    </xf>
    <xf numFmtId="164" fontId="27" fillId="38" borderId="30" xfId="0" applyNumberFormat="1" applyFont="1" applyFill="1" applyBorder="1" applyAlignment="1" applyProtection="1">
      <alignment horizontal="right"/>
    </xf>
    <xf numFmtId="49" fontId="27" fillId="38" borderId="29" xfId="0" applyNumberFormat="1" applyFont="1" applyFill="1" applyBorder="1" applyAlignment="1" applyProtection="1">
      <alignment horizontal="center"/>
    </xf>
    <xf numFmtId="49" fontId="27" fillId="38" borderId="22" xfId="0" applyNumberFormat="1" applyFont="1" applyFill="1" applyBorder="1" applyAlignment="1" applyProtection="1">
      <alignment horizontal="center"/>
    </xf>
    <xf numFmtId="49" fontId="27" fillId="38" borderId="23" xfId="0" applyNumberFormat="1" applyFont="1" applyFill="1" applyBorder="1" applyAlignment="1" applyProtection="1">
      <alignment horizontal="center"/>
    </xf>
    <xf numFmtId="164" fontId="27" fillId="38" borderId="23" xfId="0" applyNumberFormat="1" applyFont="1" applyFill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5" fillId="24" borderId="51" xfId="0" applyNumberFormat="1" applyFont="1" applyFill="1" applyBorder="1" applyAlignment="1" applyProtection="1">
      <alignment horizontal="center"/>
    </xf>
    <xf numFmtId="49" fontId="5" fillId="24" borderId="14" xfId="0" applyNumberFormat="1" applyFont="1" applyFill="1" applyBorder="1" applyAlignment="1" applyProtection="1">
      <alignment horizontal="center"/>
    </xf>
    <xf numFmtId="49" fontId="5" fillId="24" borderId="52" xfId="0" applyNumberFormat="1" applyFont="1" applyFill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164" fontId="2" fillId="24" borderId="32" xfId="0" applyNumberFormat="1" applyFont="1" applyFill="1" applyBorder="1" applyAlignment="1" applyProtection="1">
      <alignment horizontal="right"/>
    </xf>
    <xf numFmtId="49" fontId="5" fillId="24" borderId="29" xfId="0" applyNumberFormat="1" applyFont="1" applyFill="1" applyBorder="1" applyAlignment="1" applyProtection="1">
      <alignment horizontal="center"/>
    </xf>
    <xf numFmtId="49" fontId="5" fillId="24" borderId="22" xfId="0" applyNumberFormat="1" applyFont="1" applyFill="1" applyBorder="1" applyAlignment="1" applyProtection="1">
      <alignment horizontal="center"/>
    </xf>
    <xf numFmtId="49" fontId="5" fillId="24" borderId="23" xfId="0" applyNumberFormat="1" applyFont="1" applyFill="1" applyBorder="1" applyAlignment="1" applyProtection="1">
      <alignment horizontal="center"/>
    </xf>
    <xf numFmtId="49" fontId="2" fillId="24" borderId="29" xfId="0" applyNumberFormat="1" applyFont="1" applyFill="1" applyBorder="1" applyAlignment="1" applyProtection="1">
      <alignment horizontal="center"/>
    </xf>
    <xf numFmtId="49" fontId="2" fillId="24" borderId="22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 vertical="center" wrapText="1"/>
    </xf>
    <xf numFmtId="49" fontId="2" fillId="34" borderId="29" xfId="0" applyNumberFormat="1" applyFont="1" applyFill="1" applyBorder="1" applyAlignment="1" applyProtection="1">
      <alignment horizontal="center"/>
    </xf>
    <xf numFmtId="49" fontId="2" fillId="34" borderId="22" xfId="0" applyNumberFormat="1" applyFont="1" applyFill="1" applyBorder="1" applyAlignment="1" applyProtection="1">
      <alignment horizontal="center"/>
    </xf>
    <xf numFmtId="49" fontId="2" fillId="34" borderId="23" xfId="0" applyNumberFormat="1" applyFont="1" applyFill="1" applyBorder="1" applyAlignment="1" applyProtection="1">
      <alignment horizontal="center"/>
    </xf>
    <xf numFmtId="49" fontId="0" fillId="0" borderId="29" xfId="0" applyNumberFormat="1" applyBorder="1" applyAlignment="1" applyProtection="1">
      <alignment horizontal="center"/>
    </xf>
    <xf numFmtId="49" fontId="0" fillId="0" borderId="22" xfId="0" applyNumberFormat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49" fontId="0" fillId="34" borderId="63" xfId="0" applyNumberForma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7" fillId="34" borderId="0" xfId="0" applyNumberFormat="1" applyFont="1" applyFill="1" applyBorder="1" applyAlignment="1" applyProtection="1">
      <alignment horizontal="left" indent="1"/>
    </xf>
    <xf numFmtId="49" fontId="27" fillId="34" borderId="59" xfId="0" applyNumberFormat="1" applyFont="1" applyFill="1" applyBorder="1" applyAlignment="1" applyProtection="1">
      <alignment horizontal="left" indent="1"/>
    </xf>
    <xf numFmtId="14" fontId="27" fillId="34" borderId="0" xfId="0" applyNumberFormat="1" applyFont="1" applyFill="1" applyBorder="1" applyAlignment="1" applyProtection="1">
      <alignment horizontal="left" indent="1"/>
    </xf>
    <xf numFmtId="14" fontId="27" fillId="34" borderId="59" xfId="0" applyNumberFormat="1" applyFont="1" applyFill="1" applyBorder="1" applyAlignment="1" applyProtection="1">
      <alignment horizontal="left" indent="1"/>
    </xf>
    <xf numFmtId="49" fontId="27" fillId="34" borderId="58" xfId="0" applyNumberFormat="1" applyFont="1" applyFill="1" applyBorder="1" applyAlignment="1" applyProtection="1">
      <alignment horizontal="left" indent="1"/>
    </xf>
    <xf numFmtId="49" fontId="27" fillId="34" borderId="64" xfId="0" applyNumberFormat="1" applyFont="1" applyFill="1" applyBorder="1" applyAlignment="1" applyProtection="1">
      <alignment horizontal="left" indent="1"/>
    </xf>
    <xf numFmtId="0" fontId="25" fillId="0" borderId="61" xfId="0" applyNumberFormat="1" applyFont="1" applyBorder="1" applyAlignment="1" applyProtection="1">
      <alignment horizontal="center" vertical="center"/>
    </xf>
    <xf numFmtId="0" fontId="25" fillId="0" borderId="65" xfId="0" applyNumberFormat="1" applyFont="1" applyBorder="1" applyAlignment="1" applyProtection="1">
      <alignment horizontal="center" vertical="center"/>
    </xf>
    <xf numFmtId="49" fontId="27" fillId="34" borderId="63" xfId="0" applyNumberFormat="1" applyFont="1" applyFill="1" applyBorder="1" applyAlignment="1" applyProtection="1">
      <alignment horizontal="left" indent="1"/>
    </xf>
    <xf numFmtId="49" fontId="27" fillId="34" borderId="66" xfId="0" applyNumberFormat="1" applyFont="1" applyFill="1" applyBorder="1" applyAlignment="1" applyProtection="1">
      <alignment horizontal="left" indent="1"/>
    </xf>
    <xf numFmtId="49" fontId="27" fillId="35" borderId="29" xfId="0" applyNumberFormat="1" applyFont="1" applyFill="1" applyBorder="1" applyAlignment="1" applyProtection="1">
      <alignment horizontal="center"/>
    </xf>
    <xf numFmtId="49" fontId="27" fillId="35" borderId="22" xfId="0" applyNumberFormat="1" applyFont="1" applyFill="1" applyBorder="1" applyAlignment="1" applyProtection="1">
      <alignment horizontal="center"/>
    </xf>
    <xf numFmtId="49" fontId="27" fillId="35" borderId="23" xfId="0" applyNumberFormat="1" applyFont="1" applyFill="1" applyBorder="1" applyAlignment="1" applyProtection="1">
      <alignment horizontal="center"/>
    </xf>
    <xf numFmtId="0" fontId="2" fillId="0" borderId="50" xfId="0" applyFont="1" applyBorder="1" applyAlignment="1" applyProtection="1">
      <alignment horizontal="center"/>
    </xf>
    <xf numFmtId="49" fontId="5" fillId="24" borderId="38" xfId="0" applyNumberFormat="1" applyFont="1" applyFill="1" applyBorder="1" applyAlignment="1" applyProtection="1">
      <alignment horizontal="center"/>
    </xf>
    <xf numFmtId="49" fontId="5" fillId="24" borderId="39" xfId="0" applyNumberFormat="1" applyFont="1" applyFill="1" applyBorder="1" applyAlignment="1" applyProtection="1">
      <alignment horizontal="center"/>
    </xf>
    <xf numFmtId="49" fontId="5" fillId="24" borderId="45" xfId="0" applyNumberFormat="1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 vertical="center"/>
    </xf>
    <xf numFmtId="49" fontId="26" fillId="34" borderId="56" xfId="0" applyNumberFormat="1" applyFont="1" applyFill="1" applyBorder="1" applyAlignment="1" applyProtection="1">
      <alignment horizontal="right" indent="1"/>
    </xf>
    <xf numFmtId="49" fontId="26" fillId="34" borderId="0" xfId="0" applyNumberFormat="1" applyFont="1" applyFill="1" applyBorder="1" applyAlignment="1" applyProtection="1">
      <alignment horizontal="right" indent="1"/>
    </xf>
    <xf numFmtId="0" fontId="0" fillId="0" borderId="60" xfId="0" applyNumberFormat="1" applyBorder="1" applyAlignment="1" applyProtection="1">
      <alignment horizontal="center"/>
    </xf>
    <xf numFmtId="0" fontId="0" fillId="0" borderId="61" xfId="0" applyNumberForma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9" fontId="26" fillId="34" borderId="62" xfId="0" applyNumberFormat="1" applyFont="1" applyFill="1" applyBorder="1" applyAlignment="1" applyProtection="1">
      <alignment horizontal="right" indent="1"/>
    </xf>
    <xf numFmtId="49" fontId="26" fillId="34" borderId="63" xfId="0" applyNumberFormat="1" applyFont="1" applyFill="1" applyBorder="1" applyAlignment="1" applyProtection="1">
      <alignment horizontal="right" indent="1"/>
    </xf>
    <xf numFmtId="164" fontId="2" fillId="24" borderId="29" xfId="0" applyNumberFormat="1" applyFont="1" applyFill="1" applyBorder="1" applyAlignment="1" applyProtection="1">
      <alignment horizontal="center"/>
    </xf>
    <xf numFmtId="164" fontId="2" fillId="24" borderId="22" xfId="0" applyNumberFormat="1" applyFont="1" applyFill="1" applyBorder="1" applyAlignment="1" applyProtection="1">
      <alignment horizontal="center"/>
    </xf>
    <xf numFmtId="164" fontId="2" fillId="24" borderId="23" xfId="0" applyNumberFormat="1" applyFont="1" applyFill="1" applyBorder="1" applyAlignment="1" applyProtection="1">
      <alignment horizontal="center"/>
    </xf>
    <xf numFmtId="164" fontId="5" fillId="24" borderId="33" xfId="0" applyNumberFormat="1" applyFont="1" applyFill="1" applyBorder="1" applyAlignment="1" applyProtection="1">
      <alignment horizontal="center"/>
    </xf>
    <xf numFmtId="164" fontId="5" fillId="33" borderId="36" xfId="0" applyNumberFormat="1" applyFont="1" applyFill="1" applyBorder="1" applyAlignment="1" applyProtection="1">
      <alignment horizontal="right"/>
    </xf>
    <xf numFmtId="164" fontId="2" fillId="34" borderId="21" xfId="0" applyNumberFormat="1" applyFont="1" applyFill="1" applyBorder="1" applyAlignment="1" applyProtection="1">
      <alignment horizontal="right" wrapText="1"/>
    </xf>
    <xf numFmtId="164" fontId="2" fillId="24" borderId="12" xfId="0" applyNumberFormat="1" applyFont="1" applyFill="1" applyBorder="1" applyAlignment="1" applyProtection="1">
      <alignment horizontal="right"/>
    </xf>
    <xf numFmtId="164" fontId="5" fillId="27" borderId="21" xfId="0" applyNumberFormat="1" applyFont="1" applyFill="1" applyBorder="1" applyAlignment="1" applyProtection="1">
      <alignment horizontal="right"/>
    </xf>
    <xf numFmtId="164" fontId="5" fillId="30" borderId="33" xfId="0" applyNumberFormat="1" applyFont="1" applyFill="1" applyBorder="1" applyAlignment="1" applyProtection="1">
      <alignment horizontal="right"/>
    </xf>
    <xf numFmtId="164" fontId="5" fillId="27" borderId="32" xfId="0" applyNumberFormat="1" applyFont="1" applyFill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 vertical="center"/>
    </xf>
    <xf numFmtId="164" fontId="2" fillId="0" borderId="29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4" fontId="5" fillId="24" borderId="36" xfId="0" applyNumberFormat="1" applyFont="1" applyFill="1" applyBorder="1" applyAlignment="1" applyProtection="1">
      <alignment horizontal="center"/>
    </xf>
    <xf numFmtId="49" fontId="26" fillId="34" borderId="57" xfId="0" applyNumberFormat="1" applyFont="1" applyFill="1" applyBorder="1" applyAlignment="1" applyProtection="1">
      <alignment horizontal="right" indent="1"/>
    </xf>
    <xf numFmtId="49" fontId="26" fillId="34" borderId="58" xfId="0" applyNumberFormat="1" applyFont="1" applyFill="1" applyBorder="1" applyAlignment="1" applyProtection="1">
      <alignment horizontal="right" indent="1"/>
    </xf>
    <xf numFmtId="49" fontId="0" fillId="34" borderId="0" xfId="0" applyNumberFormat="1" applyFill="1" applyBorder="1" applyAlignment="1" applyProtection="1">
      <alignment horizontal="center"/>
    </xf>
    <xf numFmtId="164" fontId="5" fillId="24" borderId="21" xfId="0" applyNumberFormat="1" applyFont="1" applyFill="1" applyBorder="1" applyAlignment="1" applyProtection="1">
      <alignment horizontal="center"/>
    </xf>
    <xf numFmtId="164" fontId="2" fillId="0" borderId="21" xfId="0" applyNumberFormat="1" applyFont="1" applyFill="1" applyBorder="1" applyAlignment="1" applyProtection="1">
      <alignment horizontal="right"/>
    </xf>
    <xf numFmtId="164" fontId="2" fillId="24" borderId="21" xfId="0" applyNumberFormat="1" applyFont="1" applyFill="1" applyBorder="1" applyAlignment="1" applyProtection="1">
      <alignment horizontal="center"/>
    </xf>
    <xf numFmtId="164" fontId="2" fillId="24" borderId="36" xfId="0" applyNumberFormat="1" applyFont="1" applyFill="1" applyBorder="1" applyAlignment="1" applyProtection="1">
      <alignment horizontal="center"/>
    </xf>
    <xf numFmtId="49" fontId="2" fillId="24" borderId="51" xfId="0" applyNumberFormat="1" applyFont="1" applyFill="1" applyBorder="1" applyAlignment="1" applyProtection="1">
      <alignment horizontal="center"/>
    </xf>
    <xf numFmtId="49" fontId="2" fillId="24" borderId="14" xfId="0" applyNumberFormat="1" applyFont="1" applyFill="1" applyBorder="1" applyAlignment="1" applyProtection="1">
      <alignment horizontal="center"/>
    </xf>
    <xf numFmtId="49" fontId="2" fillId="24" borderId="5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164" fontId="2" fillId="0" borderId="36" xfId="0" applyNumberFormat="1" applyFont="1" applyFill="1" applyBorder="1" applyAlignment="1" applyProtection="1">
      <alignment horizontal="right"/>
    </xf>
    <xf numFmtId="164" fontId="2" fillId="24" borderId="29" xfId="0" applyNumberFormat="1" applyFont="1" applyFill="1" applyBorder="1" applyAlignment="1" applyProtection="1">
      <alignment horizontal="right"/>
    </xf>
    <xf numFmtId="164" fontId="2" fillId="24" borderId="22" xfId="0" applyNumberFormat="1" applyFont="1" applyFill="1" applyBorder="1" applyAlignment="1" applyProtection="1">
      <alignment horizontal="right"/>
    </xf>
    <xf numFmtId="164" fontId="2" fillId="24" borderId="23" xfId="0" applyNumberFormat="1" applyFont="1" applyFill="1" applyBorder="1" applyAlignment="1" applyProtection="1">
      <alignment horizontal="right"/>
    </xf>
    <xf numFmtId="164" fontId="2" fillId="37" borderId="21" xfId="0" applyNumberFormat="1" applyFont="1" applyFill="1" applyBorder="1" applyAlignment="1" applyProtection="1">
      <alignment horizontal="center"/>
    </xf>
    <xf numFmtId="164" fontId="27" fillId="37" borderId="21" xfId="0" applyNumberFormat="1" applyFont="1" applyFill="1" applyBorder="1" applyAlignment="1" applyProtection="1">
      <alignment horizontal="center"/>
    </xf>
    <xf numFmtId="164" fontId="27" fillId="37" borderId="31" xfId="0" applyNumberFormat="1" applyFont="1" applyFill="1" applyBorder="1" applyAlignment="1" applyProtection="1">
      <alignment horizontal="center"/>
    </xf>
    <xf numFmtId="164" fontId="2" fillId="39" borderId="21" xfId="0" applyNumberFormat="1" applyFont="1" applyFill="1" applyBorder="1" applyAlignment="1" applyProtection="1">
      <alignment horizontal="right" wrapText="1"/>
    </xf>
    <xf numFmtId="164" fontId="2" fillId="39" borderId="31" xfId="0" applyNumberFormat="1" applyFont="1" applyFill="1" applyBorder="1" applyAlignment="1" applyProtection="1">
      <alignment horizontal="right" wrapText="1"/>
    </xf>
    <xf numFmtId="164" fontId="5" fillId="24" borderId="31" xfId="0" applyNumberFormat="1" applyFont="1" applyFill="1" applyBorder="1" applyAlignment="1" applyProtection="1">
      <alignment horizontal="center"/>
    </xf>
    <xf numFmtId="164" fontId="5" fillId="27" borderId="31" xfId="0" applyNumberFormat="1" applyFont="1" applyFill="1" applyBorder="1" applyAlignment="1" applyProtection="1">
      <alignment horizontal="right"/>
    </xf>
    <xf numFmtId="164" fontId="5" fillId="27" borderId="33" xfId="0" applyNumberFormat="1" applyFont="1" applyFill="1" applyBorder="1" applyAlignment="1" applyProtection="1">
      <alignment horizontal="right"/>
    </xf>
    <xf numFmtId="164" fontId="2" fillId="37" borderId="31" xfId="0" applyNumberFormat="1" applyFont="1" applyFill="1" applyBorder="1" applyAlignment="1" applyProtection="1">
      <alignment horizontal="center"/>
    </xf>
    <xf numFmtId="164" fontId="2" fillId="0" borderId="30" xfId="0" applyNumberFormat="1" applyFont="1" applyFill="1" applyBorder="1" applyAlignment="1" applyProtection="1">
      <alignment horizontal="center"/>
    </xf>
    <xf numFmtId="164" fontId="27" fillId="35" borderId="29" xfId="0" applyNumberFormat="1" applyFont="1" applyFill="1" applyBorder="1" applyAlignment="1" applyProtection="1">
      <alignment horizontal="right"/>
    </xf>
    <xf numFmtId="164" fontId="27" fillId="35" borderId="22" xfId="0" applyNumberFormat="1" applyFont="1" applyFill="1" applyBorder="1" applyAlignment="1" applyProtection="1">
      <alignment horizontal="right"/>
    </xf>
    <xf numFmtId="164" fontId="27" fillId="35" borderId="23" xfId="0" applyNumberFormat="1" applyFont="1" applyFill="1" applyBorder="1" applyAlignment="1" applyProtection="1">
      <alignment horizontal="right"/>
    </xf>
    <xf numFmtId="49" fontId="2" fillId="0" borderId="10" xfId="0" applyNumberFormat="1" applyFont="1" applyFill="1" applyBorder="1" applyAlignment="1" applyProtection="1">
      <alignment horizontal="center"/>
    </xf>
    <xf numFmtId="0" fontId="2" fillId="0" borderId="50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5" fillId="0" borderId="21" xfId="0" applyNumberFormat="1" applyFont="1" applyFill="1" applyBorder="1" applyAlignment="1" applyProtection="1">
      <alignment horizontal="right"/>
    </xf>
    <xf numFmtId="164" fontId="2" fillId="26" borderId="36" xfId="0" applyNumberFormat="1" applyFont="1" applyFill="1" applyBorder="1" applyAlignment="1" applyProtection="1">
      <alignment horizontal="right"/>
    </xf>
    <xf numFmtId="164" fontId="2" fillId="24" borderId="51" xfId="0" applyNumberFormat="1" applyFont="1" applyFill="1" applyBorder="1" applyAlignment="1" applyProtection="1">
      <alignment horizontal="center"/>
    </xf>
    <xf numFmtId="164" fontId="2" fillId="24" borderId="14" xfId="0" applyNumberFormat="1" applyFont="1" applyFill="1" applyBorder="1" applyAlignment="1" applyProtection="1">
      <alignment horizontal="center"/>
    </xf>
    <xf numFmtId="164" fontId="2" fillId="24" borderId="55" xfId="0" applyNumberFormat="1" applyFont="1" applyFill="1" applyBorder="1" applyAlignment="1" applyProtection="1">
      <alignment horizontal="center"/>
    </xf>
    <xf numFmtId="164" fontId="2" fillId="34" borderId="21" xfId="0" applyNumberFormat="1" applyFont="1" applyFill="1" applyBorder="1" applyAlignment="1" applyProtection="1">
      <alignment horizontal="right"/>
    </xf>
    <xf numFmtId="164" fontId="5" fillId="33" borderId="29" xfId="0" applyNumberFormat="1" applyFont="1" applyFill="1" applyBorder="1" applyAlignment="1" applyProtection="1">
      <alignment horizontal="right"/>
    </xf>
    <xf numFmtId="164" fontId="5" fillId="33" borderId="22" xfId="0" applyNumberFormat="1" applyFont="1" applyFill="1" applyBorder="1" applyAlignment="1" applyProtection="1">
      <alignment horizontal="right"/>
    </xf>
    <xf numFmtId="164" fontId="5" fillId="33" borderId="23" xfId="0" applyNumberFormat="1" applyFont="1" applyFill="1" applyBorder="1" applyAlignment="1" applyProtection="1">
      <alignment horizontal="right"/>
    </xf>
    <xf numFmtId="49" fontId="2" fillId="0" borderId="37" xfId="0" applyNumberFormat="1" applyFont="1" applyBorder="1" applyAlignment="1" applyProtection="1">
      <alignment horizontal="center" vertical="center"/>
    </xf>
    <xf numFmtId="49" fontId="2" fillId="0" borderId="50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49" fontId="2" fillId="0" borderId="29" xfId="0" applyNumberFormat="1" applyFont="1" applyBorder="1" applyAlignment="1" applyProtection="1">
      <alignment horizontal="center" vertical="center" wrapText="1"/>
    </xf>
    <xf numFmtId="49" fontId="2" fillId="0" borderId="22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64" fontId="2" fillId="32" borderId="21" xfId="0" applyNumberFormat="1" applyFont="1" applyFill="1" applyBorder="1" applyAlignment="1" applyProtection="1">
      <alignment horizontal="right"/>
    </xf>
    <xf numFmtId="49" fontId="2" fillId="0" borderId="21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49" fontId="2" fillId="0" borderId="13" xfId="0" applyNumberFormat="1" applyFont="1" applyFill="1" applyBorder="1" applyAlignment="1" applyProtection="1">
      <alignment horizontal="center" vertical="center" wrapText="1"/>
    </xf>
    <xf numFmtId="49" fontId="2" fillId="0" borderId="32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wrapText="1"/>
    </xf>
    <xf numFmtId="164" fontId="2" fillId="34" borderId="29" xfId="0" applyNumberFormat="1" applyFont="1" applyFill="1" applyBorder="1" applyAlignment="1" applyProtection="1">
      <alignment horizontal="right"/>
    </xf>
    <xf numFmtId="164" fontId="2" fillId="34" borderId="22" xfId="0" applyNumberFormat="1" applyFont="1" applyFill="1" applyBorder="1" applyAlignment="1" applyProtection="1">
      <alignment horizontal="right"/>
    </xf>
    <xf numFmtId="164" fontId="2" fillId="34" borderId="23" xfId="0" applyNumberFormat="1" applyFont="1" applyFill="1" applyBorder="1" applyAlignment="1" applyProtection="1">
      <alignment horizontal="right"/>
    </xf>
    <xf numFmtId="0" fontId="2" fillId="0" borderId="51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52" xfId="0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49" fontId="2" fillId="0" borderId="39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14" fontId="2" fillId="0" borderId="43" xfId="0" applyNumberFormat="1" applyFont="1" applyBorder="1" applyAlignment="1" applyProtection="1">
      <alignment horizontal="center"/>
    </xf>
    <xf numFmtId="14" fontId="2" fillId="0" borderId="22" xfId="0" applyNumberFormat="1" applyFont="1" applyBorder="1" applyAlignment="1" applyProtection="1">
      <alignment horizontal="center"/>
    </xf>
    <xf numFmtId="14" fontId="2" fillId="0" borderId="30" xfId="0" applyNumberFormat="1" applyFont="1" applyBorder="1" applyAlignment="1" applyProtection="1">
      <alignment horizontal="center"/>
    </xf>
    <xf numFmtId="49" fontId="2" fillId="0" borderId="43" xfId="0" applyNumberFormat="1" applyFont="1" applyFill="1" applyBorder="1" applyAlignment="1" applyProtection="1">
      <alignment horizontal="center"/>
    </xf>
    <xf numFmtId="49" fontId="2" fillId="0" borderId="22" xfId="0" applyNumberFormat="1" applyFont="1" applyFill="1" applyBorder="1" applyAlignment="1" applyProtection="1">
      <alignment horizontal="center"/>
    </xf>
    <xf numFmtId="49" fontId="2" fillId="0" borderId="30" xfId="0" applyNumberFormat="1" applyFont="1" applyFill="1" applyBorder="1" applyAlignment="1" applyProtection="1">
      <alignment horizontal="center"/>
    </xf>
    <xf numFmtId="2" fontId="2" fillId="0" borderId="0" xfId="0" applyNumberFormat="1" applyFont="1" applyBorder="1" applyAlignment="1" applyProtection="1">
      <alignment horizontal="center"/>
    </xf>
    <xf numFmtId="0" fontId="2" fillId="0" borderId="0" xfId="0" applyFont="1" applyFill="1" applyAlignment="1" applyProtection="1">
      <alignment horizontal="right"/>
    </xf>
    <xf numFmtId="0" fontId="2" fillId="0" borderId="15" xfId="0" applyFont="1" applyFill="1" applyBorder="1" applyAlignment="1" applyProtection="1">
      <alignment horizontal="right"/>
    </xf>
    <xf numFmtId="49" fontId="2" fillId="0" borderId="43" xfId="0" applyNumberFormat="1" applyFont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 wrapText="1"/>
    </xf>
    <xf numFmtId="0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1" xfId="0" applyFont="1" applyBorder="1" applyAlignment="1" applyProtection="1">
      <alignment horizont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15" xfId="0" applyNumberFormat="1" applyFont="1" applyFill="1" applyBorder="1" applyAlignment="1" applyProtection="1">
      <alignment horizontal="right"/>
    </xf>
    <xf numFmtId="49" fontId="2" fillId="0" borderId="29" xfId="0" applyNumberFormat="1" applyFont="1" applyBorder="1" applyAlignment="1" applyProtection="1">
      <alignment horizontal="center" vertical="top"/>
    </xf>
    <xf numFmtId="49" fontId="2" fillId="0" borderId="22" xfId="0" applyNumberFormat="1" applyFont="1" applyBorder="1" applyAlignment="1" applyProtection="1">
      <alignment horizontal="center" vertical="top"/>
    </xf>
    <xf numFmtId="49" fontId="2" fillId="0" borderId="23" xfId="0" applyNumberFormat="1" applyFont="1" applyBorder="1" applyAlignment="1" applyProtection="1">
      <alignment horizontal="center" vertical="top"/>
    </xf>
    <xf numFmtId="0" fontId="2" fillId="0" borderId="0" xfId="0" applyNumberFormat="1" applyFont="1" applyFill="1" applyAlignment="1" applyProtection="1">
      <alignment horizontal="left" wrapText="1"/>
    </xf>
    <xf numFmtId="0" fontId="0" fillId="0" borderId="0" xfId="0" applyNumberFormat="1" applyBorder="1" applyAlignment="1" applyProtection="1">
      <alignment horizont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2" fontId="5" fillId="24" borderId="38" xfId="0" applyNumberFormat="1" applyFont="1" applyFill="1" applyBorder="1" applyAlignment="1" applyProtection="1">
      <alignment horizontal="center"/>
    </xf>
    <xf numFmtId="2" fontId="5" fillId="24" borderId="39" xfId="0" applyNumberFormat="1" applyFont="1" applyFill="1" applyBorder="1" applyAlignment="1" applyProtection="1">
      <alignment horizontal="center"/>
    </xf>
    <xf numFmtId="2" fontId="5" fillId="24" borderId="45" xfId="0" applyNumberFormat="1" applyFont="1" applyFill="1" applyBorder="1" applyAlignment="1" applyProtection="1">
      <alignment horizontal="center"/>
    </xf>
    <xf numFmtId="164" fontId="5" fillId="27" borderId="38" xfId="0" applyNumberFormat="1" applyFont="1" applyFill="1" applyBorder="1" applyAlignment="1" applyProtection="1">
      <alignment horizontal="right"/>
    </xf>
    <xf numFmtId="164" fontId="5" fillId="27" borderId="39" xfId="0" applyNumberFormat="1" applyFont="1" applyFill="1" applyBorder="1" applyAlignment="1" applyProtection="1">
      <alignment horizontal="right"/>
    </xf>
    <xf numFmtId="164" fontId="5" fillId="27" borderId="45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5" fillId="27" borderId="34" xfId="0" applyNumberFormat="1" applyFont="1" applyFill="1" applyBorder="1" applyAlignment="1" applyProtection="1">
      <alignment horizontal="right"/>
    </xf>
    <xf numFmtId="49" fontId="2" fillId="0" borderId="37" xfId="0" applyNumberFormat="1" applyFont="1" applyFill="1" applyBorder="1" applyAlignment="1" applyProtection="1">
      <alignment horizontal="center" vertical="center"/>
    </xf>
    <xf numFmtId="49" fontId="2" fillId="0" borderId="50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164" fontId="2" fillId="39" borderId="21" xfId="0" applyNumberFormat="1" applyFont="1" applyFill="1" applyBorder="1" applyAlignment="1" applyProtection="1">
      <alignment horizontal="right"/>
    </xf>
    <xf numFmtId="164" fontId="2" fillId="39" borderId="31" xfId="0" applyNumberFormat="1" applyFont="1" applyFill="1" applyBorder="1" applyAlignment="1" applyProtection="1">
      <alignment horizontal="right"/>
    </xf>
    <xf numFmtId="164" fontId="2" fillId="38" borderId="29" xfId="0" applyNumberFormat="1" applyFont="1" applyFill="1" applyBorder="1" applyAlignment="1" applyProtection="1">
      <alignment horizontal="right"/>
    </xf>
    <xf numFmtId="164" fontId="2" fillId="38" borderId="22" xfId="0" applyNumberFormat="1" applyFont="1" applyFill="1" applyBorder="1" applyAlignment="1" applyProtection="1">
      <alignment horizontal="right"/>
    </xf>
    <xf numFmtId="164" fontId="2" fillId="38" borderId="23" xfId="0" applyNumberFormat="1" applyFont="1" applyFill="1" applyBorder="1" applyAlignment="1" applyProtection="1">
      <alignment horizontal="right"/>
    </xf>
    <xf numFmtId="49" fontId="2" fillId="0" borderId="12" xfId="0" applyNumberFormat="1" applyFont="1" applyFill="1" applyBorder="1" applyAlignment="1" applyProtection="1">
      <alignment horizontal="center" vertical="center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49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right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22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"/>
    </xf>
    <xf numFmtId="164" fontId="2" fillId="0" borderId="29" xfId="0" applyNumberFormat="1" applyFont="1" applyFill="1" applyBorder="1" applyAlignment="1" applyProtection="1">
      <alignment horizontal="right"/>
    </xf>
    <xf numFmtId="164" fontId="2" fillId="0" borderId="22" xfId="0" applyNumberFormat="1" applyFont="1" applyFill="1" applyBorder="1" applyAlignment="1" applyProtection="1">
      <alignment horizontal="right"/>
    </xf>
    <xf numFmtId="164" fontId="2" fillId="0" borderId="23" xfId="0" applyNumberFormat="1" applyFont="1" applyFill="1" applyBorder="1" applyAlignment="1" applyProtection="1">
      <alignment horizontal="right"/>
    </xf>
    <xf numFmtId="164" fontId="27" fillId="36" borderId="29" xfId="0" applyNumberFormat="1" applyFont="1" applyFill="1" applyBorder="1" applyAlignment="1" applyProtection="1">
      <alignment horizontal="center"/>
    </xf>
    <xf numFmtId="164" fontId="27" fillId="36" borderId="22" xfId="0" applyNumberFormat="1" applyFont="1" applyFill="1" applyBorder="1" applyAlignment="1" applyProtection="1">
      <alignment horizontal="center"/>
    </xf>
    <xf numFmtId="164" fontId="27" fillId="36" borderId="23" xfId="0" applyNumberFormat="1" applyFont="1" applyFill="1" applyBorder="1" applyAlignment="1" applyProtection="1">
      <alignment horizontal="center"/>
    </xf>
    <xf numFmtId="164" fontId="2" fillId="24" borderId="44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164" fontId="2" fillId="24" borderId="42" xfId="0" applyNumberFormat="1" applyFont="1" applyFill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right"/>
    </xf>
    <xf numFmtId="4" fontId="5" fillId="24" borderId="44" xfId="0" applyNumberFormat="1" applyFont="1" applyFill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164" fontId="2" fillId="24" borderId="32" xfId="0" applyNumberFormat="1" applyFont="1" applyFill="1" applyBorder="1" applyAlignment="1" applyProtection="1">
      <alignment horizontal="center"/>
    </xf>
    <xf numFmtId="164" fontId="2" fillId="24" borderId="42" xfId="0" applyNumberFormat="1" applyFont="1" applyFill="1" applyBorder="1" applyAlignment="1" applyProtection="1">
      <alignment horizontal="center"/>
    </xf>
    <xf numFmtId="164" fontId="2" fillId="29" borderId="29" xfId="0" applyNumberFormat="1" applyFont="1" applyFill="1" applyBorder="1" applyAlignment="1" applyProtection="1">
      <alignment horizontal="right"/>
    </xf>
    <xf numFmtId="164" fontId="2" fillId="29" borderId="22" xfId="0" applyNumberFormat="1" applyFont="1" applyFill="1" applyBorder="1" applyAlignment="1" applyProtection="1">
      <alignment horizontal="right"/>
    </xf>
    <xf numFmtId="164" fontId="2" fillId="29" borderId="23" xfId="0" applyNumberFormat="1" applyFont="1" applyFill="1" applyBorder="1" applyAlignment="1" applyProtection="1">
      <alignment horizontal="right"/>
    </xf>
    <xf numFmtId="164" fontId="2" fillId="36" borderId="21" xfId="0" applyNumberFormat="1" applyFont="1" applyFill="1" applyBorder="1" applyAlignment="1" applyProtection="1">
      <alignment horizontal="right"/>
    </xf>
    <xf numFmtId="164" fontId="2" fillId="0" borderId="41" xfId="0" applyNumberFormat="1" applyFont="1" applyFill="1" applyBorder="1" applyAlignment="1" applyProtection="1">
      <alignment horizontal="right"/>
    </xf>
    <xf numFmtId="164" fontId="2" fillId="24" borderId="30" xfId="0" applyNumberFormat="1" applyFont="1" applyFill="1" applyBorder="1" applyAlignment="1" applyProtection="1">
      <alignment horizontal="center"/>
    </xf>
    <xf numFmtId="164" fontId="5" fillId="24" borderId="38" xfId="0" applyNumberFormat="1" applyFont="1" applyFill="1" applyBorder="1" applyAlignment="1" applyProtection="1">
      <alignment horizontal="center"/>
    </xf>
    <xf numFmtId="164" fontId="5" fillId="24" borderId="39" xfId="0" applyNumberFormat="1" applyFont="1" applyFill="1" applyBorder="1" applyAlignment="1" applyProtection="1">
      <alignment horizontal="center"/>
    </xf>
    <xf numFmtId="164" fontId="5" fillId="24" borderId="40" xfId="0" applyNumberFormat="1" applyFont="1" applyFill="1" applyBorder="1" applyAlignment="1" applyProtection="1">
      <alignment horizontal="center"/>
    </xf>
    <xf numFmtId="164" fontId="2" fillId="26" borderId="21" xfId="0" applyNumberFormat="1" applyFont="1" applyFill="1" applyBorder="1" applyAlignment="1" applyProtection="1">
      <alignment horizontal="right"/>
    </xf>
    <xf numFmtId="164" fontId="27" fillId="35" borderId="30" xfId="0" applyNumberFormat="1" applyFont="1" applyFill="1" applyBorder="1" applyAlignment="1" applyProtection="1">
      <alignment horizontal="right"/>
    </xf>
    <xf numFmtId="49" fontId="2" fillId="0" borderId="48" xfId="0" applyNumberFormat="1" applyFont="1" applyBorder="1" applyAlignment="1" applyProtection="1">
      <alignment horizontal="center" vertical="center" wrapText="1"/>
    </xf>
    <xf numFmtId="164" fontId="5" fillId="27" borderId="34" xfId="0" applyNumberFormat="1" applyFont="1" applyFill="1" applyBorder="1" applyAlignment="1" applyProtection="1">
      <alignment horizontal="right" vertical="center"/>
    </xf>
    <xf numFmtId="164" fontId="2" fillId="24" borderId="35" xfId="0" applyNumberFormat="1" applyFont="1" applyFill="1" applyBorder="1" applyAlignment="1" applyProtection="1">
      <alignment horizontal="right"/>
    </xf>
    <xf numFmtId="164" fontId="5" fillId="27" borderId="42" xfId="0" applyNumberFormat="1" applyFont="1" applyFill="1" applyBorder="1" applyAlignment="1" applyProtection="1">
      <alignment horizontal="right"/>
    </xf>
    <xf numFmtId="164" fontId="5" fillId="30" borderId="34" xfId="0" applyNumberFormat="1" applyFont="1" applyFill="1" applyBorder="1" applyAlignment="1" applyProtection="1">
      <alignment horizontal="right"/>
    </xf>
    <xf numFmtId="4" fontId="2" fillId="0" borderId="29" xfId="0" applyNumberFormat="1" applyFont="1" applyFill="1" applyBorder="1" applyAlignment="1" applyProtection="1">
      <alignment horizontal="center"/>
    </xf>
    <xf numFmtId="4" fontId="2" fillId="0" borderId="22" xfId="0" applyNumberFormat="1" applyFont="1" applyFill="1" applyBorder="1" applyAlignment="1" applyProtection="1">
      <alignment horizontal="center"/>
    </xf>
    <xf numFmtId="4" fontId="2" fillId="0" borderId="23" xfId="0" applyNumberFormat="1" applyFont="1" applyFill="1" applyBorder="1" applyAlignment="1" applyProtection="1">
      <alignment horizontal="center"/>
    </xf>
    <xf numFmtId="164" fontId="2" fillId="36" borderId="21" xfId="0" applyNumberFormat="1" applyFont="1" applyFill="1" applyBorder="1" applyAlignment="1" applyProtection="1">
      <alignment horizontal="right" wrapText="1"/>
    </xf>
    <xf numFmtId="164" fontId="2" fillId="0" borderId="30" xfId="0" applyNumberFormat="1" applyFont="1" applyFill="1" applyBorder="1" applyAlignment="1" applyProtection="1">
      <alignment horizontal="right"/>
    </xf>
  </cellXfs>
  <cellStyles count="67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" xfId="19" builtinId="29" customBuiltin="1"/>
    <cellStyle name="Акцент1 2" xfId="20" xr:uid="{00000000-0005-0000-0000-000013000000}"/>
    <cellStyle name="Акцент2" xfId="21" builtinId="33" customBuiltin="1"/>
    <cellStyle name="Акцент2 2" xfId="22" xr:uid="{00000000-0005-0000-0000-000015000000}"/>
    <cellStyle name="Акцент3" xfId="23" builtinId="37" customBuiltin="1"/>
    <cellStyle name="Акцент3 2" xfId="24" xr:uid="{00000000-0005-0000-0000-000017000000}"/>
    <cellStyle name="Акцент4" xfId="25" builtinId="41" customBuiltin="1"/>
    <cellStyle name="Акцент4 2" xfId="26" xr:uid="{00000000-0005-0000-0000-000019000000}"/>
    <cellStyle name="Акцент5" xfId="27" builtinId="45" customBuiltin="1"/>
    <cellStyle name="Акцент5 2" xfId="28" xr:uid="{00000000-0005-0000-0000-00001B000000}"/>
    <cellStyle name="Акцент6" xfId="29" builtinId="49" customBuiltin="1"/>
    <cellStyle name="Акцент6 2" xfId="30" xr:uid="{00000000-0005-0000-0000-00001D000000}"/>
    <cellStyle name="Ввод " xfId="31" builtinId="20" customBuiltin="1"/>
    <cellStyle name="Ввод  2" xfId="32" xr:uid="{00000000-0005-0000-0000-00001F000000}"/>
    <cellStyle name="Вывод" xfId="33" builtinId="21" customBuiltin="1"/>
    <cellStyle name="Вывод 2" xfId="34" xr:uid="{00000000-0005-0000-0000-000021000000}"/>
    <cellStyle name="Вычисление" xfId="35" builtinId="22" customBuiltin="1"/>
    <cellStyle name="Вычисление 2" xfId="36" xr:uid="{00000000-0005-0000-0000-000023000000}"/>
    <cellStyle name="Заголовок 1" xfId="37" builtinId="16" customBuiltin="1"/>
    <cellStyle name="Заголовок 1 2" xfId="38" xr:uid="{00000000-0005-0000-0000-000025000000}"/>
    <cellStyle name="Заголовок 2" xfId="39" builtinId="17" customBuiltin="1"/>
    <cellStyle name="Заголовок 2 2" xfId="40" xr:uid="{00000000-0005-0000-0000-000027000000}"/>
    <cellStyle name="Заголовок 3" xfId="41" builtinId="18" customBuiltin="1"/>
    <cellStyle name="Заголовок 3 2" xfId="42" xr:uid="{00000000-0005-0000-0000-000029000000}"/>
    <cellStyle name="Заголовок 4" xfId="43" builtinId="19" customBuiltin="1"/>
    <cellStyle name="Заголовок 4 2" xfId="44" xr:uid="{00000000-0005-0000-0000-00002B000000}"/>
    <cellStyle name="Итог" xfId="45" builtinId="25" customBuiltin="1"/>
    <cellStyle name="Итог 2" xfId="46" xr:uid="{00000000-0005-0000-0000-00002D000000}"/>
    <cellStyle name="Контрольная ячейка" xfId="47" builtinId="23" customBuiltin="1"/>
    <cellStyle name="Контрольная ячейка 2" xfId="48" xr:uid="{00000000-0005-0000-0000-00002F000000}"/>
    <cellStyle name="Название" xfId="49" builtinId="15" customBuiltin="1"/>
    <cellStyle name="Название 2" xfId="50" xr:uid="{00000000-0005-0000-0000-000031000000}"/>
    <cellStyle name="Нейтральный" xfId="51" builtinId="28" customBuiltin="1"/>
    <cellStyle name="Нейтральный 2" xfId="52" xr:uid="{00000000-0005-0000-0000-000033000000}"/>
    <cellStyle name="Обычный" xfId="0" builtinId="0"/>
    <cellStyle name="Обычный 2" xfId="53" xr:uid="{00000000-0005-0000-0000-000035000000}"/>
    <cellStyle name="Обычный 2 2" xfId="54" xr:uid="{00000000-0005-0000-0000-000036000000}"/>
    <cellStyle name="Плохой" xfId="55" builtinId="27" customBuiltin="1"/>
    <cellStyle name="Плохой 2" xfId="56" xr:uid="{00000000-0005-0000-0000-000038000000}"/>
    <cellStyle name="Пояснение" xfId="57" builtinId="53" customBuiltin="1"/>
    <cellStyle name="Пояснение 2" xfId="58" xr:uid="{00000000-0005-0000-0000-00003A000000}"/>
    <cellStyle name="Примечание" xfId="59" builtinId="10" customBuiltin="1"/>
    <cellStyle name="Примечание 2" xfId="60" xr:uid="{00000000-0005-0000-0000-00003C000000}"/>
    <cellStyle name="Связанная ячейка" xfId="61" builtinId="24" customBuiltin="1"/>
    <cellStyle name="Связанная ячейка 2" xfId="62" xr:uid="{00000000-0005-0000-0000-00003E000000}"/>
    <cellStyle name="Текст предупреждения" xfId="63" builtinId="11" customBuiltin="1"/>
    <cellStyle name="Текст предупреждения 2" xfId="64" xr:uid="{00000000-0005-0000-0000-000040000000}"/>
    <cellStyle name="Хороший" xfId="65" builtinId="26" customBuiltin="1"/>
    <cellStyle name="Хороший 2" xfId="66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153</xdr:row>
      <xdr:rowOff>38100</xdr:rowOff>
    </xdr:from>
    <xdr:to>
      <xdr:col>9</xdr:col>
      <xdr:colOff>200025</xdr:colOff>
      <xdr:row>153</xdr:row>
      <xdr:rowOff>571500</xdr:rowOff>
    </xdr:to>
    <xdr:pic>
      <xdr:nvPicPr>
        <xdr:cNvPr id="145809" name="Рисунок 1">
          <a:extLst>
            <a:ext uri="{FF2B5EF4-FFF2-40B4-BE49-F238E27FC236}">
              <a16:creationId xmlns:a16="http://schemas.microsoft.com/office/drawing/2014/main" id="{00000000-0008-0000-0000-0000913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908810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AX166"/>
  <sheetViews>
    <sheetView showZeros="0" tabSelected="1" workbookViewId="0"/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80.7109375" style="1" hidden="1" customWidth="1"/>
    <col min="50" max="50" width="9.140625" style="1" hidden="1" customWidth="1"/>
    <col min="51" max="16384" width="9.140625" style="4"/>
  </cols>
  <sheetData>
    <row r="1" spans="2:49" ht="5.0999999999999996" customHeight="1" x14ac:dyDescent="0.2"/>
    <row r="2" spans="2:49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</row>
    <row r="3" spans="2:49" x14ac:dyDescent="0.2">
      <c r="B3" s="329" t="s">
        <v>0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  <c r="AD3" s="329"/>
      <c r="AE3" s="329"/>
      <c r="AF3" s="329"/>
      <c r="AG3" s="329"/>
      <c r="AK3" s="104"/>
    </row>
    <row r="4" spans="2:49" x14ac:dyDescent="0.2">
      <c r="B4" s="329" t="s">
        <v>77</v>
      </c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329"/>
      <c r="AK4" s="104"/>
    </row>
    <row r="5" spans="2:49" x14ac:dyDescent="0.2">
      <c r="B5" s="329" t="s">
        <v>78</v>
      </c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K5" s="104" t="s">
        <v>128</v>
      </c>
    </row>
    <row r="6" spans="2:49" ht="13.5" thickBot="1" x14ac:dyDescent="0.25">
      <c r="B6" s="334" t="s">
        <v>79</v>
      </c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5"/>
      <c r="AH6" s="304" t="s">
        <v>1</v>
      </c>
      <c r="AI6" s="305"/>
      <c r="AJ6" s="306"/>
      <c r="AK6" s="32"/>
    </row>
    <row r="7" spans="2:49" x14ac:dyDescent="0.2">
      <c r="C7" s="6"/>
      <c r="D7" s="6"/>
      <c r="E7" s="6"/>
      <c r="F7" s="6"/>
      <c r="G7" s="6"/>
      <c r="H7" s="6"/>
      <c r="I7" s="6"/>
      <c r="J7" s="6"/>
      <c r="P7" s="1"/>
      <c r="S7" s="1"/>
      <c r="AC7" s="9"/>
      <c r="AD7" s="336" t="s">
        <v>2</v>
      </c>
      <c r="AE7" s="336"/>
      <c r="AF7" s="336"/>
      <c r="AG7" s="337"/>
      <c r="AH7" s="307" t="s">
        <v>3</v>
      </c>
      <c r="AI7" s="308"/>
      <c r="AJ7" s="309"/>
      <c r="AK7" s="32"/>
      <c r="AL7" s="70" t="s">
        <v>18</v>
      </c>
    </row>
    <row r="8" spans="2:49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342" t="s">
        <v>126</v>
      </c>
      <c r="Q8" s="342"/>
      <c r="R8" s="342"/>
      <c r="S8" s="342"/>
      <c r="T8" s="342"/>
      <c r="U8" s="342"/>
      <c r="V8" s="342"/>
      <c r="W8" s="14"/>
      <c r="X8" s="14"/>
      <c r="Y8" s="15"/>
      <c r="Z8" s="14"/>
      <c r="AA8" s="14"/>
      <c r="AB8" s="16"/>
      <c r="AC8" s="14"/>
      <c r="AD8" s="17"/>
      <c r="AE8" s="317" t="s">
        <v>5</v>
      </c>
      <c r="AF8" s="317"/>
      <c r="AG8" s="318"/>
      <c r="AH8" s="310">
        <v>44927</v>
      </c>
      <c r="AI8" s="311"/>
      <c r="AJ8" s="312"/>
      <c r="AK8" s="32"/>
      <c r="AL8" s="70" t="s">
        <v>33</v>
      </c>
    </row>
    <row r="9" spans="2:49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13"/>
      <c r="Q9" s="113"/>
      <c r="R9" s="113"/>
      <c r="S9" s="113"/>
      <c r="T9" s="113"/>
      <c r="U9" s="113"/>
      <c r="V9" s="113"/>
      <c r="W9" s="14"/>
      <c r="X9" s="14"/>
      <c r="Y9" s="15"/>
      <c r="Z9" s="14"/>
      <c r="AA9" s="14"/>
      <c r="AB9" s="16"/>
      <c r="AC9" s="14"/>
      <c r="AD9" s="17"/>
      <c r="AE9" s="76"/>
      <c r="AF9" s="76"/>
      <c r="AG9" s="77"/>
      <c r="AH9" s="313"/>
      <c r="AI9" s="314"/>
      <c r="AJ9" s="315"/>
      <c r="AK9" s="32"/>
    </row>
    <row r="10" spans="2:49" ht="33.75" customHeight="1" x14ac:dyDescent="0.2">
      <c r="B10" s="341" t="s">
        <v>80</v>
      </c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31" t="s">
        <v>124</v>
      </c>
      <c r="P10" s="331"/>
      <c r="Q10" s="331"/>
      <c r="R10" s="331"/>
      <c r="S10" s="331"/>
      <c r="T10" s="331"/>
      <c r="U10" s="331"/>
      <c r="V10" s="331"/>
      <c r="W10" s="331"/>
      <c r="X10" s="331"/>
      <c r="Y10" s="331"/>
      <c r="Z10" s="331"/>
      <c r="AA10" s="331"/>
      <c r="AB10" s="331"/>
      <c r="AC10" s="331"/>
      <c r="AD10" s="331"/>
      <c r="AE10" s="317" t="s">
        <v>6</v>
      </c>
      <c r="AF10" s="317"/>
      <c r="AG10" s="318"/>
      <c r="AH10" s="313"/>
      <c r="AI10" s="314"/>
      <c r="AJ10" s="315"/>
      <c r="AK10" s="32"/>
      <c r="AL10" s="70" t="s">
        <v>131</v>
      </c>
      <c r="AW10" s="110" t="s">
        <v>124</v>
      </c>
    </row>
    <row r="11" spans="2:49" x14ac:dyDescent="0.2">
      <c r="B11" s="330" t="s">
        <v>81</v>
      </c>
      <c r="C11" s="330"/>
      <c r="D11" s="330"/>
      <c r="E11" s="330"/>
      <c r="F11" s="330"/>
      <c r="G11" s="330"/>
      <c r="H11" s="330"/>
      <c r="I11" s="330"/>
      <c r="J11" s="330"/>
      <c r="K11" s="330"/>
      <c r="L11" s="330"/>
      <c r="M11" s="330"/>
      <c r="N11" s="330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3"/>
      <c r="AB11" s="333"/>
      <c r="AC11" s="333"/>
      <c r="AD11" s="333"/>
      <c r="AE11" s="317" t="s">
        <v>82</v>
      </c>
      <c r="AF11" s="317"/>
      <c r="AG11" s="318"/>
      <c r="AH11" s="313"/>
      <c r="AI11" s="314"/>
      <c r="AJ11" s="315"/>
      <c r="AK11" s="32"/>
    </row>
    <row r="12" spans="2:49" x14ac:dyDescent="0.2">
      <c r="B12" s="326" t="s">
        <v>7</v>
      </c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32"/>
      <c r="P12" s="332"/>
      <c r="Q12" s="332"/>
      <c r="R12" s="332"/>
      <c r="S12" s="332"/>
      <c r="T12" s="332"/>
      <c r="U12" s="332"/>
      <c r="V12" s="332"/>
      <c r="W12" s="332"/>
      <c r="X12" s="332"/>
      <c r="Y12" s="332"/>
      <c r="Z12" s="332"/>
      <c r="AA12" s="332"/>
      <c r="AB12" s="332"/>
      <c r="AC12" s="332"/>
      <c r="AD12" s="332"/>
      <c r="AE12" s="317" t="s">
        <v>94</v>
      </c>
      <c r="AF12" s="317"/>
      <c r="AG12" s="318"/>
      <c r="AH12" s="313"/>
      <c r="AI12" s="314"/>
      <c r="AJ12" s="315"/>
      <c r="AK12" s="32"/>
      <c r="AL12" s="70" t="s">
        <v>132</v>
      </c>
      <c r="AW12" s="110"/>
    </row>
    <row r="13" spans="2:49" x14ac:dyDescent="0.2">
      <c r="B13" s="326" t="s">
        <v>95</v>
      </c>
      <c r="C13" s="326"/>
      <c r="D13" s="326"/>
      <c r="E13" s="326"/>
      <c r="F13" s="326"/>
      <c r="G13" s="326"/>
      <c r="H13" s="326"/>
      <c r="I13" s="326"/>
      <c r="J13" s="326"/>
      <c r="K13" s="326"/>
      <c r="L13" s="326"/>
      <c r="M13" s="326"/>
      <c r="N13" s="326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20"/>
      <c r="AE13" s="317"/>
      <c r="AF13" s="317"/>
      <c r="AG13" s="318"/>
      <c r="AH13" s="319"/>
      <c r="AI13" s="320"/>
      <c r="AJ13" s="321"/>
      <c r="AK13" s="32"/>
    </row>
    <row r="14" spans="2:49" ht="13.5" thickBot="1" x14ac:dyDescent="0.25">
      <c r="B14" s="326" t="s">
        <v>8</v>
      </c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326"/>
      <c r="N14" s="326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20"/>
      <c r="AE14" s="317" t="s">
        <v>9</v>
      </c>
      <c r="AF14" s="317"/>
      <c r="AG14" s="318"/>
      <c r="AH14" s="322" t="s">
        <v>10</v>
      </c>
      <c r="AI14" s="323"/>
      <c r="AJ14" s="324"/>
      <c r="AK14" s="32"/>
      <c r="AL14" s="70" t="s">
        <v>129</v>
      </c>
    </row>
    <row r="15" spans="2:49" ht="15" x14ac:dyDescent="0.25">
      <c r="B15" s="325" t="s">
        <v>57</v>
      </c>
      <c r="C15" s="325"/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21"/>
      <c r="AI15" s="21"/>
      <c r="AJ15" s="21"/>
      <c r="AK15" s="105"/>
      <c r="AL15" s="70" t="s">
        <v>130</v>
      </c>
    </row>
    <row r="16" spans="2:49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</row>
    <row r="17" spans="2:50" s="1" customFormat="1" ht="11.25" customHeight="1" x14ac:dyDescent="0.2">
      <c r="B17" s="288" t="s">
        <v>13</v>
      </c>
      <c r="C17" s="289" t="s">
        <v>84</v>
      </c>
      <c r="D17" s="327" t="s">
        <v>83</v>
      </c>
      <c r="E17" s="328"/>
      <c r="F17" s="328"/>
      <c r="G17" s="328"/>
      <c r="H17" s="328"/>
      <c r="I17" s="328"/>
      <c r="J17" s="328"/>
      <c r="K17" s="328"/>
      <c r="L17" s="288"/>
      <c r="M17" s="290" t="s">
        <v>64</v>
      </c>
      <c r="N17" s="291"/>
      <c r="O17" s="291"/>
      <c r="P17" s="292"/>
      <c r="Q17" s="338" t="s">
        <v>69</v>
      </c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40"/>
      <c r="AG17" s="290" t="s">
        <v>63</v>
      </c>
      <c r="AH17" s="291"/>
      <c r="AI17" s="291"/>
      <c r="AJ17" s="291"/>
      <c r="AK17" s="71"/>
      <c r="AL17" s="70"/>
    </row>
    <row r="18" spans="2:50" s="1" customFormat="1" ht="11.25" x14ac:dyDescent="0.2">
      <c r="B18" s="288"/>
      <c r="C18" s="289"/>
      <c r="D18" s="327"/>
      <c r="E18" s="328"/>
      <c r="F18" s="328"/>
      <c r="G18" s="328"/>
      <c r="H18" s="328"/>
      <c r="I18" s="328"/>
      <c r="J18" s="328"/>
      <c r="K18" s="328"/>
      <c r="L18" s="288"/>
      <c r="M18" s="290"/>
      <c r="N18" s="291"/>
      <c r="O18" s="291"/>
      <c r="P18" s="292"/>
      <c r="Q18" s="194" t="s">
        <v>85</v>
      </c>
      <c r="R18" s="194"/>
      <c r="S18" s="194"/>
      <c r="T18" s="194"/>
      <c r="U18" s="194" t="s">
        <v>66</v>
      </c>
      <c r="V18" s="194"/>
      <c r="W18" s="194"/>
      <c r="X18" s="194"/>
      <c r="Y18" s="295" t="s">
        <v>71</v>
      </c>
      <c r="Z18" s="295"/>
      <c r="AA18" s="295"/>
      <c r="AB18" s="295"/>
      <c r="AC18" s="295" t="s">
        <v>15</v>
      </c>
      <c r="AD18" s="295"/>
      <c r="AE18" s="295"/>
      <c r="AF18" s="295"/>
      <c r="AG18" s="290"/>
      <c r="AH18" s="291"/>
      <c r="AI18" s="291"/>
      <c r="AJ18" s="291"/>
      <c r="AK18" s="71"/>
      <c r="AL18" s="70"/>
    </row>
    <row r="19" spans="2:50" s="1" customFormat="1" ht="33.75" x14ac:dyDescent="0.2">
      <c r="B19" s="288"/>
      <c r="C19" s="289"/>
      <c r="D19" s="327"/>
      <c r="E19" s="328"/>
      <c r="F19" s="328"/>
      <c r="G19" s="328"/>
      <c r="H19" s="328"/>
      <c r="I19" s="328"/>
      <c r="J19" s="328"/>
      <c r="K19" s="328"/>
      <c r="L19" s="288"/>
      <c r="M19" s="290"/>
      <c r="N19" s="291"/>
      <c r="O19" s="291"/>
      <c r="P19" s="292"/>
      <c r="Q19" s="194"/>
      <c r="R19" s="194"/>
      <c r="S19" s="194"/>
      <c r="T19" s="194"/>
      <c r="U19" s="194"/>
      <c r="V19" s="194"/>
      <c r="W19" s="194"/>
      <c r="X19" s="194"/>
      <c r="Y19" s="295"/>
      <c r="Z19" s="295"/>
      <c r="AA19" s="295"/>
      <c r="AB19" s="295"/>
      <c r="AC19" s="295"/>
      <c r="AD19" s="295"/>
      <c r="AE19" s="295"/>
      <c r="AF19" s="295"/>
      <c r="AG19" s="290"/>
      <c r="AH19" s="291"/>
      <c r="AI19" s="291"/>
      <c r="AJ19" s="291"/>
      <c r="AK19" s="71" t="s">
        <v>121</v>
      </c>
      <c r="AL19" s="70"/>
    </row>
    <row r="20" spans="2:50" s="1" customFormat="1" ht="11.25" x14ac:dyDescent="0.2">
      <c r="B20" s="288"/>
      <c r="C20" s="289"/>
      <c r="D20" s="327"/>
      <c r="E20" s="328"/>
      <c r="F20" s="328"/>
      <c r="G20" s="328"/>
      <c r="H20" s="328"/>
      <c r="I20" s="328"/>
      <c r="J20" s="328"/>
      <c r="K20" s="328"/>
      <c r="L20" s="288"/>
      <c r="M20" s="290"/>
      <c r="N20" s="291"/>
      <c r="O20" s="291"/>
      <c r="P20" s="292"/>
      <c r="Q20" s="194"/>
      <c r="R20" s="194"/>
      <c r="S20" s="194"/>
      <c r="T20" s="194"/>
      <c r="U20" s="194"/>
      <c r="V20" s="194"/>
      <c r="W20" s="194"/>
      <c r="X20" s="194"/>
      <c r="Y20" s="295"/>
      <c r="Z20" s="295"/>
      <c r="AA20" s="295"/>
      <c r="AB20" s="295"/>
      <c r="AC20" s="295"/>
      <c r="AD20" s="295"/>
      <c r="AE20" s="295"/>
      <c r="AF20" s="295"/>
      <c r="AG20" s="290"/>
      <c r="AH20" s="291"/>
      <c r="AI20" s="291"/>
      <c r="AJ20" s="291"/>
      <c r="AK20" s="71"/>
      <c r="AL20" s="70"/>
    </row>
    <row r="21" spans="2:50" ht="13.5" thickBot="1" x14ac:dyDescent="0.25">
      <c r="B21" s="115">
        <v>1</v>
      </c>
      <c r="C21" s="116">
        <v>2</v>
      </c>
      <c r="D21" s="343">
        <v>3</v>
      </c>
      <c r="E21" s="272"/>
      <c r="F21" s="272"/>
      <c r="G21" s="272"/>
      <c r="H21" s="272"/>
      <c r="I21" s="272"/>
      <c r="J21" s="272"/>
      <c r="K21" s="272"/>
      <c r="L21" s="344"/>
      <c r="M21" s="285" t="s">
        <v>17</v>
      </c>
      <c r="N21" s="286"/>
      <c r="O21" s="286"/>
      <c r="P21" s="287"/>
      <c r="Q21" s="285" t="s">
        <v>18</v>
      </c>
      <c r="R21" s="286"/>
      <c r="S21" s="286"/>
      <c r="T21" s="287"/>
      <c r="U21" s="285" t="s">
        <v>19</v>
      </c>
      <c r="V21" s="286"/>
      <c r="W21" s="286"/>
      <c r="X21" s="287"/>
      <c r="Y21" s="353" t="s">
        <v>20</v>
      </c>
      <c r="Z21" s="354"/>
      <c r="AA21" s="354"/>
      <c r="AB21" s="355"/>
      <c r="AC21" s="238" t="s">
        <v>21</v>
      </c>
      <c r="AD21" s="238"/>
      <c r="AE21" s="238"/>
      <c r="AF21" s="238"/>
      <c r="AG21" s="238" t="s">
        <v>22</v>
      </c>
      <c r="AH21" s="238"/>
      <c r="AI21" s="238"/>
      <c r="AJ21" s="285"/>
      <c r="AK21" s="74"/>
    </row>
    <row r="22" spans="2:50" s="26" customFormat="1" x14ac:dyDescent="0.2">
      <c r="B22" s="124" t="s">
        <v>86</v>
      </c>
      <c r="C22" s="94" t="s">
        <v>23</v>
      </c>
      <c r="D22" s="345" t="s">
        <v>24</v>
      </c>
      <c r="E22" s="346"/>
      <c r="F22" s="346"/>
      <c r="G22" s="346"/>
      <c r="H22" s="346"/>
      <c r="I22" s="346"/>
      <c r="J22" s="346"/>
      <c r="K22" s="346"/>
      <c r="L22" s="347"/>
      <c r="M22" s="348"/>
      <c r="N22" s="349"/>
      <c r="O22" s="349"/>
      <c r="P22" s="350"/>
      <c r="Q22" s="348"/>
      <c r="R22" s="349"/>
      <c r="S22" s="349"/>
      <c r="T22" s="350"/>
      <c r="U22" s="348"/>
      <c r="V22" s="349"/>
      <c r="W22" s="349"/>
      <c r="X22" s="350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352"/>
      <c r="AK22" s="73" t="s">
        <v>109</v>
      </c>
      <c r="AL22" s="44" t="s">
        <v>108</v>
      </c>
      <c r="AM22" s="106" t="s">
        <v>122</v>
      </c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</row>
    <row r="23" spans="2:50" s="27" customFormat="1" x14ac:dyDescent="0.2">
      <c r="B23" s="125" t="s">
        <v>25</v>
      </c>
      <c r="C23" s="95"/>
      <c r="D23" s="191"/>
      <c r="E23" s="192"/>
      <c r="F23" s="192"/>
      <c r="G23" s="192"/>
      <c r="H23" s="192"/>
      <c r="I23" s="192"/>
      <c r="J23" s="192"/>
      <c r="K23" s="192"/>
      <c r="L23" s="193"/>
      <c r="M23" s="255"/>
      <c r="N23" s="256"/>
      <c r="O23" s="256"/>
      <c r="P23" s="257"/>
      <c r="Q23" s="255"/>
      <c r="R23" s="256"/>
      <c r="S23" s="256"/>
      <c r="T23" s="257"/>
      <c r="U23" s="255"/>
      <c r="V23" s="256"/>
      <c r="W23" s="256"/>
      <c r="X23" s="257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351"/>
      <c r="AK23" s="73"/>
      <c r="AL23" s="43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</row>
    <row r="24" spans="2:50" s="27" customFormat="1" hidden="1" x14ac:dyDescent="0.2">
      <c r="B24" s="144"/>
      <c r="C24" s="131"/>
      <c r="D24" s="213"/>
      <c r="E24" s="214"/>
      <c r="F24" s="214"/>
      <c r="G24" s="214"/>
      <c r="H24" s="214"/>
      <c r="I24" s="214"/>
      <c r="J24" s="214"/>
      <c r="K24" s="214"/>
      <c r="L24" s="215"/>
      <c r="M24" s="268"/>
      <c r="N24" s="269"/>
      <c r="O24" s="269"/>
      <c r="P24" s="270"/>
      <c r="Q24" s="268"/>
      <c r="R24" s="269"/>
      <c r="S24" s="269"/>
      <c r="T24" s="270"/>
      <c r="U24" s="268"/>
      <c r="V24" s="269"/>
      <c r="W24" s="269"/>
      <c r="X24" s="270"/>
      <c r="Y24" s="268"/>
      <c r="Z24" s="269"/>
      <c r="AA24" s="269"/>
      <c r="AB24" s="270"/>
      <c r="AC24" s="268"/>
      <c r="AD24" s="269"/>
      <c r="AE24" s="269"/>
      <c r="AF24" s="270"/>
      <c r="AG24" s="268"/>
      <c r="AH24" s="269"/>
      <c r="AI24" s="269"/>
      <c r="AJ24" s="394"/>
      <c r="AK24" s="132"/>
      <c r="AL24" s="133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</row>
    <row r="25" spans="2:50" s="27" customFormat="1" hidden="1" x14ac:dyDescent="0.2">
      <c r="B25" s="146"/>
      <c r="C25" s="136"/>
      <c r="D25" s="174"/>
      <c r="E25" s="175"/>
      <c r="F25" s="175"/>
      <c r="G25" s="175"/>
      <c r="H25" s="175"/>
      <c r="I25" s="175"/>
      <c r="J25" s="175"/>
      <c r="K25" s="175"/>
      <c r="L25" s="176"/>
      <c r="M25" s="171"/>
      <c r="N25" s="172"/>
      <c r="O25" s="172"/>
      <c r="P25" s="177"/>
      <c r="Q25" s="171"/>
      <c r="R25" s="172"/>
      <c r="S25" s="172"/>
      <c r="T25" s="177"/>
      <c r="U25" s="171"/>
      <c r="V25" s="172"/>
      <c r="W25" s="172"/>
      <c r="X25" s="177"/>
      <c r="Y25" s="171"/>
      <c r="Z25" s="172"/>
      <c r="AA25" s="172"/>
      <c r="AB25" s="177"/>
      <c r="AC25" s="171"/>
      <c r="AD25" s="172"/>
      <c r="AE25" s="172"/>
      <c r="AF25" s="177"/>
      <c r="AG25" s="171"/>
      <c r="AH25" s="172"/>
      <c r="AI25" s="172"/>
      <c r="AJ25" s="173"/>
      <c r="AK25" s="132"/>
      <c r="AL25" s="133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</row>
    <row r="26" spans="2:50" s="65" customFormat="1" x14ac:dyDescent="0.2">
      <c r="B26" s="137"/>
      <c r="C26" s="138" t="s">
        <v>23</v>
      </c>
      <c r="D26" s="195"/>
      <c r="E26" s="196"/>
      <c r="F26" s="196"/>
      <c r="G26" s="196"/>
      <c r="H26" s="196"/>
      <c r="I26" s="196"/>
      <c r="J26" s="196"/>
      <c r="K26" s="196"/>
      <c r="L26" s="197"/>
      <c r="M26" s="301"/>
      <c r="N26" s="302"/>
      <c r="O26" s="302"/>
      <c r="P26" s="303"/>
      <c r="Q26" s="301"/>
      <c r="R26" s="302"/>
      <c r="S26" s="302"/>
      <c r="T26" s="303"/>
      <c r="U26" s="301"/>
      <c r="V26" s="302"/>
      <c r="W26" s="302"/>
      <c r="X26" s="303"/>
      <c r="Y26" s="281"/>
      <c r="Z26" s="281"/>
      <c r="AA26" s="281"/>
      <c r="AB26" s="281"/>
      <c r="AC26" s="358">
        <f>Q26+U26+Y26</f>
        <v>0</v>
      </c>
      <c r="AD26" s="359"/>
      <c r="AE26" s="359"/>
      <c r="AF26" s="360"/>
      <c r="AG26" s="356"/>
      <c r="AH26" s="356"/>
      <c r="AI26" s="356"/>
      <c r="AJ26" s="357"/>
      <c r="AK26" s="139"/>
      <c r="AL26" s="140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</row>
    <row r="27" spans="2:50" hidden="1" x14ac:dyDescent="0.2">
      <c r="B27" s="28"/>
      <c r="C27" s="29"/>
      <c r="D27" s="29"/>
      <c r="E27" s="300"/>
      <c r="F27" s="300"/>
      <c r="G27" s="300"/>
      <c r="H27" s="300"/>
      <c r="I27" s="300"/>
      <c r="J27" s="300"/>
      <c r="K27" s="300"/>
      <c r="L27" s="30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65"/>
      <c r="Z27" s="365"/>
      <c r="AA27" s="365"/>
      <c r="AB27" s="365"/>
      <c r="AC27" s="316"/>
      <c r="AD27" s="316"/>
      <c r="AE27" s="316"/>
      <c r="AF27" s="316"/>
      <c r="AG27" s="316"/>
      <c r="AH27" s="316"/>
      <c r="AI27" s="316"/>
      <c r="AJ27" s="316"/>
      <c r="AK27" s="82"/>
      <c r="AL27" s="83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</row>
    <row r="28" spans="2:50" ht="1.5" customHeight="1" thickBot="1" x14ac:dyDescent="0.25">
      <c r="B28" s="28"/>
      <c r="C28" s="67"/>
      <c r="D28" s="67"/>
      <c r="E28" s="68"/>
      <c r="F28" s="68"/>
      <c r="G28" s="68"/>
      <c r="H28" s="68"/>
      <c r="I28" s="68"/>
      <c r="J28" s="68"/>
      <c r="K28" s="68"/>
      <c r="L28" s="68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9"/>
      <c r="Z28" s="69"/>
      <c r="AA28" s="69"/>
      <c r="AB28" s="69"/>
      <c r="AC28" s="66"/>
      <c r="AD28" s="66"/>
      <c r="AE28" s="66"/>
      <c r="AF28" s="66"/>
      <c r="AG28" s="66"/>
      <c r="AH28" s="66"/>
      <c r="AI28" s="66"/>
      <c r="AJ28" s="66"/>
      <c r="AK28" s="45"/>
      <c r="AL28" s="83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</row>
    <row r="29" spans="2:50" x14ac:dyDescent="0.2">
      <c r="B29" s="28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2"/>
      <c r="Z29" s="32"/>
      <c r="AA29" s="32"/>
      <c r="AB29" s="32"/>
      <c r="AC29" s="31"/>
      <c r="AD29" s="31"/>
      <c r="AE29" s="31"/>
      <c r="AF29" s="31"/>
      <c r="AG29" s="31"/>
      <c r="AH29" s="31"/>
      <c r="AI29" s="31"/>
      <c r="AJ29" s="31"/>
      <c r="AK29" s="45"/>
      <c r="AL29" s="83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x14ac:dyDescent="0.2">
      <c r="B30" s="28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2"/>
      <c r="Z30" s="32"/>
      <c r="AA30" s="32"/>
      <c r="AB30" s="32"/>
      <c r="AC30" s="31"/>
      <c r="AD30" s="31"/>
      <c r="AE30" s="31"/>
      <c r="AF30" s="31"/>
      <c r="AG30" s="31"/>
      <c r="AH30" s="31"/>
      <c r="AI30" s="31"/>
      <c r="AJ30" s="31"/>
      <c r="AK30" s="45"/>
      <c r="AL30" s="20">
        <f>D26</f>
        <v>0</v>
      </c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2:50" ht="15" x14ac:dyDescent="0.2">
      <c r="B31" s="325" t="s">
        <v>58</v>
      </c>
      <c r="C31" s="325"/>
      <c r="D31" s="325"/>
      <c r="E31" s="325"/>
      <c r="F31" s="325"/>
      <c r="G31" s="325"/>
      <c r="H31" s="325"/>
      <c r="I31" s="325"/>
      <c r="J31" s="325"/>
      <c r="K31" s="325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5"/>
      <c r="W31" s="325"/>
      <c r="X31" s="325"/>
      <c r="Y31" s="325"/>
      <c r="Z31" s="325"/>
      <c r="AA31" s="325"/>
      <c r="AB31" s="325"/>
      <c r="AC31" s="325"/>
      <c r="AD31" s="325"/>
      <c r="AE31" s="325"/>
      <c r="AF31" s="325"/>
      <c r="AG31" s="364" t="s">
        <v>72</v>
      </c>
      <c r="AH31" s="364"/>
      <c r="AI31" s="364"/>
      <c r="AJ31" s="364"/>
      <c r="AK31" s="72"/>
      <c r="AL31" s="83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</row>
    <row r="32" spans="2:50" x14ac:dyDescent="0.2">
      <c r="B32" s="22"/>
      <c r="C32" s="22"/>
      <c r="D32" s="22"/>
      <c r="E32" s="22"/>
      <c r="F32" s="22"/>
      <c r="G32" s="22"/>
      <c r="H32" s="22"/>
      <c r="I32" s="22"/>
      <c r="J32" s="22"/>
      <c r="K32" s="23"/>
      <c r="L32" s="23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33"/>
      <c r="Z32" s="24"/>
      <c r="AA32" s="24"/>
      <c r="AB32" s="24"/>
      <c r="AC32" s="24"/>
      <c r="AD32" s="24"/>
      <c r="AE32" s="25"/>
      <c r="AF32" s="25"/>
      <c r="AH32" s="34"/>
      <c r="AI32" s="34"/>
      <c r="AJ32" s="34"/>
      <c r="AK32" s="72"/>
      <c r="AL32" s="83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</row>
    <row r="33" spans="2:50" ht="12.75" customHeight="1" x14ac:dyDescent="0.2">
      <c r="B33" s="117"/>
      <c r="C33" s="118"/>
      <c r="D33" s="184" t="s">
        <v>87</v>
      </c>
      <c r="E33" s="184"/>
      <c r="F33" s="184"/>
      <c r="G33" s="184"/>
      <c r="H33" s="184"/>
      <c r="I33" s="184"/>
      <c r="J33" s="184"/>
      <c r="K33" s="184"/>
      <c r="L33" s="184"/>
      <c r="M33" s="178" t="s">
        <v>64</v>
      </c>
      <c r="N33" s="178"/>
      <c r="O33" s="178"/>
      <c r="P33" s="178" t="s">
        <v>65</v>
      </c>
      <c r="Q33" s="178"/>
      <c r="R33" s="178"/>
      <c r="S33" s="238" t="s">
        <v>11</v>
      </c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178" t="s">
        <v>63</v>
      </c>
      <c r="AF33" s="178"/>
      <c r="AG33" s="178"/>
      <c r="AH33" s="178"/>
      <c r="AI33" s="178"/>
      <c r="AJ33" s="362"/>
      <c r="AK33" s="84"/>
      <c r="AL33" s="83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2:50" x14ac:dyDescent="0.2">
      <c r="B34" s="36"/>
      <c r="C34" s="64" t="s">
        <v>12</v>
      </c>
      <c r="D34" s="185"/>
      <c r="E34" s="185"/>
      <c r="F34" s="185"/>
      <c r="G34" s="185"/>
      <c r="H34" s="185"/>
      <c r="I34" s="185"/>
      <c r="J34" s="185"/>
      <c r="K34" s="185"/>
      <c r="L34" s="185"/>
      <c r="M34" s="179"/>
      <c r="N34" s="179"/>
      <c r="O34" s="179"/>
      <c r="P34" s="179"/>
      <c r="Q34" s="179"/>
      <c r="R34" s="179"/>
      <c r="S34" s="366"/>
      <c r="T34" s="366"/>
      <c r="U34" s="366"/>
      <c r="V34" s="366"/>
      <c r="W34" s="366"/>
      <c r="X34" s="366"/>
      <c r="Y34" s="366"/>
      <c r="Z34" s="366"/>
      <c r="AA34" s="366"/>
      <c r="AB34" s="366"/>
      <c r="AC34" s="366"/>
      <c r="AD34" s="366"/>
      <c r="AE34" s="180"/>
      <c r="AF34" s="180"/>
      <c r="AG34" s="180"/>
      <c r="AH34" s="180"/>
      <c r="AI34" s="180"/>
      <c r="AJ34" s="363"/>
      <c r="AK34" s="84"/>
      <c r="AL34" s="83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2:50" x14ac:dyDescent="0.2">
      <c r="B35" s="35"/>
      <c r="C35" s="64" t="s">
        <v>14</v>
      </c>
      <c r="D35" s="185"/>
      <c r="E35" s="185"/>
      <c r="F35" s="185"/>
      <c r="G35" s="185"/>
      <c r="H35" s="185"/>
      <c r="I35" s="185"/>
      <c r="J35" s="185"/>
      <c r="K35" s="185"/>
      <c r="L35" s="185"/>
      <c r="M35" s="179"/>
      <c r="N35" s="179"/>
      <c r="O35" s="179"/>
      <c r="P35" s="179"/>
      <c r="Q35" s="179"/>
      <c r="R35" s="179"/>
      <c r="S35" s="178" t="s">
        <v>85</v>
      </c>
      <c r="T35" s="178"/>
      <c r="U35" s="178"/>
      <c r="V35" s="178" t="s">
        <v>66</v>
      </c>
      <c r="W35" s="178"/>
      <c r="X35" s="178"/>
      <c r="Y35" s="296" t="s">
        <v>67</v>
      </c>
      <c r="Z35" s="296"/>
      <c r="AA35" s="296"/>
      <c r="AB35" s="178" t="s">
        <v>15</v>
      </c>
      <c r="AC35" s="178"/>
      <c r="AD35" s="178"/>
      <c r="AE35" s="178" t="s">
        <v>76</v>
      </c>
      <c r="AF35" s="178"/>
      <c r="AG35" s="178"/>
      <c r="AH35" s="178" t="s">
        <v>68</v>
      </c>
      <c r="AI35" s="178"/>
      <c r="AJ35" s="362"/>
      <c r="AK35" s="84"/>
      <c r="AL35" s="83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</row>
    <row r="36" spans="2:50" x14ac:dyDescent="0.2">
      <c r="B36" s="36" t="s">
        <v>13</v>
      </c>
      <c r="C36" s="64" t="s">
        <v>16</v>
      </c>
      <c r="D36" s="185"/>
      <c r="E36" s="185"/>
      <c r="F36" s="185"/>
      <c r="G36" s="185"/>
      <c r="H36" s="185"/>
      <c r="I36" s="185"/>
      <c r="J36" s="185"/>
      <c r="K36" s="185"/>
      <c r="L36" s="185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297"/>
      <c r="Z36" s="297"/>
      <c r="AA36" s="297"/>
      <c r="AB36" s="179"/>
      <c r="AC36" s="179"/>
      <c r="AD36" s="179"/>
      <c r="AE36" s="179"/>
      <c r="AF36" s="179"/>
      <c r="AG36" s="179"/>
      <c r="AH36" s="179"/>
      <c r="AI36" s="179"/>
      <c r="AJ36" s="395"/>
      <c r="AK36" s="84"/>
      <c r="AL36" s="83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</row>
    <row r="37" spans="2:50" x14ac:dyDescent="0.2">
      <c r="B37" s="35"/>
      <c r="C37" s="64"/>
      <c r="D37" s="185"/>
      <c r="E37" s="185"/>
      <c r="F37" s="185"/>
      <c r="G37" s="185"/>
      <c r="H37" s="185"/>
      <c r="I37" s="185"/>
      <c r="J37" s="185"/>
      <c r="K37" s="185"/>
      <c r="L37" s="185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297"/>
      <c r="Z37" s="297"/>
      <c r="AA37" s="297"/>
      <c r="AB37" s="179"/>
      <c r="AC37" s="179"/>
      <c r="AD37" s="179"/>
      <c r="AE37" s="179"/>
      <c r="AF37" s="179"/>
      <c r="AG37" s="179"/>
      <c r="AH37" s="179"/>
      <c r="AI37" s="179"/>
      <c r="AJ37" s="395"/>
      <c r="AK37" s="84"/>
      <c r="AL37" s="83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</row>
    <row r="38" spans="2:50" x14ac:dyDescent="0.2">
      <c r="B38" s="35"/>
      <c r="C38" s="64"/>
      <c r="D38" s="186"/>
      <c r="E38" s="186"/>
      <c r="F38" s="186"/>
      <c r="G38" s="186"/>
      <c r="H38" s="186"/>
      <c r="I38" s="186"/>
      <c r="J38" s="186"/>
      <c r="K38" s="186"/>
      <c r="L38" s="186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298"/>
      <c r="Z38" s="298"/>
      <c r="AA38" s="298"/>
      <c r="AB38" s="180"/>
      <c r="AC38" s="180"/>
      <c r="AD38" s="180"/>
      <c r="AE38" s="180"/>
      <c r="AF38" s="180"/>
      <c r="AG38" s="180"/>
      <c r="AH38" s="180"/>
      <c r="AI38" s="180"/>
      <c r="AJ38" s="363"/>
      <c r="AK38" s="84"/>
      <c r="AL38" s="83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ht="13.5" thickBot="1" x14ac:dyDescent="0.25">
      <c r="B39" s="115">
        <v>1</v>
      </c>
      <c r="C39" s="116">
        <v>2</v>
      </c>
      <c r="D39" s="299">
        <v>3</v>
      </c>
      <c r="E39" s="299"/>
      <c r="F39" s="299"/>
      <c r="G39" s="299"/>
      <c r="H39" s="299"/>
      <c r="I39" s="299"/>
      <c r="J39" s="299"/>
      <c r="K39" s="299"/>
      <c r="L39" s="299"/>
      <c r="M39" s="238" t="s">
        <v>17</v>
      </c>
      <c r="N39" s="238"/>
      <c r="O39" s="238"/>
      <c r="P39" s="238" t="s">
        <v>18</v>
      </c>
      <c r="Q39" s="238"/>
      <c r="R39" s="238"/>
      <c r="S39" s="238" t="s">
        <v>19</v>
      </c>
      <c r="T39" s="238"/>
      <c r="U39" s="238"/>
      <c r="V39" s="238" t="s">
        <v>20</v>
      </c>
      <c r="W39" s="238"/>
      <c r="X39" s="238"/>
      <c r="Y39" s="361" t="s">
        <v>21</v>
      </c>
      <c r="Z39" s="361"/>
      <c r="AA39" s="361"/>
      <c r="AB39" s="238" t="s">
        <v>22</v>
      </c>
      <c r="AC39" s="238"/>
      <c r="AD39" s="238"/>
      <c r="AE39" s="238" t="s">
        <v>26</v>
      </c>
      <c r="AF39" s="238"/>
      <c r="AG39" s="238"/>
      <c r="AH39" s="238" t="s">
        <v>27</v>
      </c>
      <c r="AI39" s="238"/>
      <c r="AJ39" s="285"/>
      <c r="AK39" s="85"/>
      <c r="AL39" s="83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2:50" x14ac:dyDescent="0.2">
      <c r="B40" s="124" t="s">
        <v>28</v>
      </c>
      <c r="C40" s="94" t="s">
        <v>29</v>
      </c>
      <c r="D40" s="217" t="s">
        <v>24</v>
      </c>
      <c r="E40" s="218"/>
      <c r="F40" s="218"/>
      <c r="G40" s="218"/>
      <c r="H40" s="218"/>
      <c r="I40" s="218"/>
      <c r="J40" s="218"/>
      <c r="K40" s="218"/>
      <c r="L40" s="219"/>
      <c r="M40" s="170">
        <v>149685700</v>
      </c>
      <c r="N40" s="170"/>
      <c r="O40" s="170"/>
      <c r="P40" s="170">
        <v>149685700</v>
      </c>
      <c r="Q40" s="170"/>
      <c r="R40" s="170"/>
      <c r="S40" s="170">
        <v>149583039.44999999</v>
      </c>
      <c r="T40" s="170"/>
      <c r="U40" s="170"/>
      <c r="V40" s="170"/>
      <c r="W40" s="170"/>
      <c r="X40" s="170"/>
      <c r="Y40" s="170"/>
      <c r="Z40" s="170"/>
      <c r="AA40" s="170"/>
      <c r="AB40" s="170">
        <v>149583039.44999999</v>
      </c>
      <c r="AC40" s="170"/>
      <c r="AD40" s="170"/>
      <c r="AE40" s="170">
        <v>102660.55</v>
      </c>
      <c r="AF40" s="170"/>
      <c r="AG40" s="170"/>
      <c r="AH40" s="170">
        <v>102660.55</v>
      </c>
      <c r="AI40" s="170"/>
      <c r="AJ40" s="396"/>
      <c r="AK40" s="75"/>
      <c r="AL40" s="83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2:50" s="27" customFormat="1" x14ac:dyDescent="0.2">
      <c r="B41" s="125" t="s">
        <v>25</v>
      </c>
      <c r="C41" s="97"/>
      <c r="D41" s="191"/>
      <c r="E41" s="192"/>
      <c r="F41" s="192"/>
      <c r="G41" s="192"/>
      <c r="H41" s="192"/>
      <c r="I41" s="192"/>
      <c r="J41" s="192"/>
      <c r="K41" s="192"/>
      <c r="L41" s="193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378"/>
      <c r="AK41" s="73" t="s">
        <v>110</v>
      </c>
      <c r="AL41" s="20" t="s">
        <v>111</v>
      </c>
      <c r="AM41" s="11" t="s">
        <v>112</v>
      </c>
      <c r="AN41" s="11" t="s">
        <v>113</v>
      </c>
      <c r="AO41" s="11" t="s">
        <v>114</v>
      </c>
      <c r="AP41" s="11" t="s">
        <v>115</v>
      </c>
      <c r="AQ41" s="11" t="s">
        <v>116</v>
      </c>
      <c r="AR41" s="11" t="s">
        <v>117</v>
      </c>
      <c r="AS41" s="11" t="s">
        <v>118</v>
      </c>
      <c r="AT41" s="11" t="s">
        <v>119</v>
      </c>
      <c r="AU41" s="11" t="s">
        <v>120</v>
      </c>
      <c r="AV41" s="11" t="s">
        <v>107</v>
      </c>
      <c r="AW41" s="11"/>
      <c r="AX41" s="11"/>
    </row>
    <row r="42" spans="2:50" s="65" customFormat="1" ht="32.25" x14ac:dyDescent="0.2">
      <c r="B42" s="126" t="s">
        <v>134</v>
      </c>
      <c r="C42" s="103" t="s">
        <v>29</v>
      </c>
      <c r="D42" s="163" t="s">
        <v>135</v>
      </c>
      <c r="E42" s="164"/>
      <c r="F42" s="164"/>
      <c r="G42" s="164"/>
      <c r="H42" s="164"/>
      <c r="I42" s="164"/>
      <c r="J42" s="164"/>
      <c r="K42" s="165"/>
      <c r="L42" s="129"/>
      <c r="M42" s="166">
        <v>149685700</v>
      </c>
      <c r="N42" s="167"/>
      <c r="O42" s="168"/>
      <c r="P42" s="166">
        <v>149685700</v>
      </c>
      <c r="Q42" s="167"/>
      <c r="R42" s="168"/>
      <c r="S42" s="166">
        <v>149583039.44999999</v>
      </c>
      <c r="T42" s="167"/>
      <c r="U42" s="168"/>
      <c r="V42" s="166"/>
      <c r="W42" s="167"/>
      <c r="X42" s="168"/>
      <c r="Y42" s="166"/>
      <c r="Z42" s="167"/>
      <c r="AA42" s="168"/>
      <c r="AB42" s="166">
        <v>149583039.44999999</v>
      </c>
      <c r="AC42" s="167"/>
      <c r="AD42" s="168"/>
      <c r="AE42" s="166">
        <v>0</v>
      </c>
      <c r="AF42" s="167"/>
      <c r="AG42" s="168"/>
      <c r="AH42" s="166">
        <v>0</v>
      </c>
      <c r="AI42" s="167"/>
      <c r="AJ42" s="169"/>
      <c r="AK42" s="108"/>
      <c r="AL42" s="107" t="s">
        <v>133</v>
      </c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</row>
    <row r="43" spans="2:50" s="65" customFormat="1" x14ac:dyDescent="0.2">
      <c r="B43" s="127" t="s">
        <v>137</v>
      </c>
      <c r="C43" s="111" t="s">
        <v>29</v>
      </c>
      <c r="D43" s="156" t="s">
        <v>138</v>
      </c>
      <c r="E43" s="157"/>
      <c r="F43" s="157"/>
      <c r="G43" s="157"/>
      <c r="H43" s="157"/>
      <c r="I43" s="157"/>
      <c r="J43" s="157"/>
      <c r="K43" s="158"/>
      <c r="L43" s="112"/>
      <c r="M43" s="159">
        <v>149685700</v>
      </c>
      <c r="N43" s="160"/>
      <c r="O43" s="161"/>
      <c r="P43" s="159">
        <v>149685700</v>
      </c>
      <c r="Q43" s="160"/>
      <c r="R43" s="161"/>
      <c r="S43" s="159">
        <v>149583039.44999999</v>
      </c>
      <c r="T43" s="160"/>
      <c r="U43" s="161"/>
      <c r="V43" s="159"/>
      <c r="W43" s="160"/>
      <c r="X43" s="161"/>
      <c r="Y43" s="159"/>
      <c r="Z43" s="160"/>
      <c r="AA43" s="161"/>
      <c r="AB43" s="159">
        <v>149583039.44999999</v>
      </c>
      <c r="AC43" s="160"/>
      <c r="AD43" s="161"/>
      <c r="AE43" s="159">
        <v>0</v>
      </c>
      <c r="AF43" s="160"/>
      <c r="AG43" s="161"/>
      <c r="AH43" s="159">
        <v>0</v>
      </c>
      <c r="AI43" s="160"/>
      <c r="AJ43" s="162"/>
      <c r="AK43" s="108"/>
      <c r="AL43" s="107" t="s">
        <v>136</v>
      </c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</row>
    <row r="44" spans="2:50" s="65" customFormat="1" x14ac:dyDescent="0.2">
      <c r="B44" s="126" t="s">
        <v>140</v>
      </c>
      <c r="C44" s="103" t="s">
        <v>29</v>
      </c>
      <c r="D44" s="163" t="s">
        <v>141</v>
      </c>
      <c r="E44" s="164"/>
      <c r="F44" s="164"/>
      <c r="G44" s="164"/>
      <c r="H44" s="164"/>
      <c r="I44" s="164"/>
      <c r="J44" s="164"/>
      <c r="K44" s="165"/>
      <c r="L44" s="129"/>
      <c r="M44" s="166">
        <v>146252700</v>
      </c>
      <c r="N44" s="167"/>
      <c r="O44" s="168"/>
      <c r="P44" s="166">
        <v>146252700</v>
      </c>
      <c r="Q44" s="167"/>
      <c r="R44" s="168"/>
      <c r="S44" s="166">
        <v>146150048.44999999</v>
      </c>
      <c r="T44" s="167"/>
      <c r="U44" s="168"/>
      <c r="V44" s="166"/>
      <c r="W44" s="167"/>
      <c r="X44" s="168"/>
      <c r="Y44" s="166"/>
      <c r="Z44" s="167"/>
      <c r="AA44" s="168"/>
      <c r="AB44" s="166">
        <v>146150048.44999999</v>
      </c>
      <c r="AC44" s="167"/>
      <c r="AD44" s="168"/>
      <c r="AE44" s="166">
        <v>0</v>
      </c>
      <c r="AF44" s="167"/>
      <c r="AG44" s="168"/>
      <c r="AH44" s="166">
        <v>0</v>
      </c>
      <c r="AI44" s="167"/>
      <c r="AJ44" s="169"/>
      <c r="AK44" s="108"/>
      <c r="AL44" s="107" t="s">
        <v>139</v>
      </c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</row>
    <row r="45" spans="2:50" s="65" customFormat="1" x14ac:dyDescent="0.2">
      <c r="B45" s="126"/>
      <c r="C45" s="103" t="s">
        <v>29</v>
      </c>
      <c r="D45" s="163" t="s">
        <v>143</v>
      </c>
      <c r="E45" s="164"/>
      <c r="F45" s="164"/>
      <c r="G45" s="164"/>
      <c r="H45" s="164"/>
      <c r="I45" s="164"/>
      <c r="J45" s="164"/>
      <c r="K45" s="165"/>
      <c r="L45" s="129"/>
      <c r="M45" s="166">
        <v>123900</v>
      </c>
      <c r="N45" s="167"/>
      <c r="O45" s="168"/>
      <c r="P45" s="166">
        <v>123900</v>
      </c>
      <c r="Q45" s="167"/>
      <c r="R45" s="168"/>
      <c r="S45" s="166">
        <v>123890</v>
      </c>
      <c r="T45" s="167"/>
      <c r="U45" s="168"/>
      <c r="V45" s="166"/>
      <c r="W45" s="167"/>
      <c r="X45" s="168"/>
      <c r="Y45" s="166"/>
      <c r="Z45" s="167"/>
      <c r="AA45" s="168"/>
      <c r="AB45" s="166">
        <v>123890</v>
      </c>
      <c r="AC45" s="167"/>
      <c r="AD45" s="168"/>
      <c r="AE45" s="166">
        <v>0</v>
      </c>
      <c r="AF45" s="167"/>
      <c r="AG45" s="168"/>
      <c r="AH45" s="166">
        <v>0</v>
      </c>
      <c r="AI45" s="167"/>
      <c r="AJ45" s="169"/>
      <c r="AK45" s="108"/>
      <c r="AL45" s="107" t="s">
        <v>142</v>
      </c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</row>
    <row r="46" spans="2:50" s="65" customFormat="1" ht="74.25" x14ac:dyDescent="0.2">
      <c r="B46" s="127" t="s">
        <v>145</v>
      </c>
      <c r="C46" s="111" t="s">
        <v>29</v>
      </c>
      <c r="D46" s="156" t="s">
        <v>146</v>
      </c>
      <c r="E46" s="157"/>
      <c r="F46" s="157"/>
      <c r="G46" s="157"/>
      <c r="H46" s="157"/>
      <c r="I46" s="157"/>
      <c r="J46" s="157"/>
      <c r="K46" s="158"/>
      <c r="L46" s="112"/>
      <c r="M46" s="159">
        <v>123900</v>
      </c>
      <c r="N46" s="160"/>
      <c r="O46" s="161"/>
      <c r="P46" s="159">
        <v>123900</v>
      </c>
      <c r="Q46" s="160"/>
      <c r="R46" s="161"/>
      <c r="S46" s="159">
        <v>123890</v>
      </c>
      <c r="T46" s="160"/>
      <c r="U46" s="161"/>
      <c r="V46" s="159"/>
      <c r="W46" s="160"/>
      <c r="X46" s="161"/>
      <c r="Y46" s="159"/>
      <c r="Z46" s="160"/>
      <c r="AA46" s="161"/>
      <c r="AB46" s="159">
        <v>123890</v>
      </c>
      <c r="AC46" s="160"/>
      <c r="AD46" s="161"/>
      <c r="AE46" s="159">
        <v>0</v>
      </c>
      <c r="AF46" s="160"/>
      <c r="AG46" s="161"/>
      <c r="AH46" s="159">
        <v>0</v>
      </c>
      <c r="AI46" s="160"/>
      <c r="AJ46" s="162"/>
      <c r="AK46" s="108"/>
      <c r="AL46" s="107" t="s">
        <v>144</v>
      </c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</row>
    <row r="47" spans="2:50" s="65" customFormat="1" ht="21.75" x14ac:dyDescent="0.2">
      <c r="B47" s="127" t="s">
        <v>148</v>
      </c>
      <c r="C47" s="111" t="s">
        <v>29</v>
      </c>
      <c r="D47" s="156" t="s">
        <v>149</v>
      </c>
      <c r="E47" s="157"/>
      <c r="F47" s="157"/>
      <c r="G47" s="157"/>
      <c r="H47" s="157"/>
      <c r="I47" s="157"/>
      <c r="J47" s="157"/>
      <c r="K47" s="158"/>
      <c r="L47" s="112"/>
      <c r="M47" s="159">
        <v>123900</v>
      </c>
      <c r="N47" s="160"/>
      <c r="O47" s="161"/>
      <c r="P47" s="159">
        <v>123900</v>
      </c>
      <c r="Q47" s="160"/>
      <c r="R47" s="161"/>
      <c r="S47" s="159">
        <v>123890</v>
      </c>
      <c r="T47" s="160"/>
      <c r="U47" s="161"/>
      <c r="V47" s="159"/>
      <c r="W47" s="160"/>
      <c r="X47" s="161"/>
      <c r="Y47" s="159"/>
      <c r="Z47" s="160"/>
      <c r="AA47" s="161"/>
      <c r="AB47" s="159">
        <v>123890</v>
      </c>
      <c r="AC47" s="160"/>
      <c r="AD47" s="161"/>
      <c r="AE47" s="159">
        <v>0</v>
      </c>
      <c r="AF47" s="160"/>
      <c r="AG47" s="161"/>
      <c r="AH47" s="159">
        <v>0</v>
      </c>
      <c r="AI47" s="160"/>
      <c r="AJ47" s="162"/>
      <c r="AK47" s="108"/>
      <c r="AL47" s="107" t="s">
        <v>147</v>
      </c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</row>
    <row r="48" spans="2:50" s="65" customFormat="1" x14ac:dyDescent="0.2">
      <c r="B48" s="122" t="s">
        <v>151</v>
      </c>
      <c r="C48" s="93" t="s">
        <v>29</v>
      </c>
      <c r="D48" s="147" t="s">
        <v>150</v>
      </c>
      <c r="E48" s="148"/>
      <c r="F48" s="148"/>
      <c r="G48" s="148"/>
      <c r="H48" s="148"/>
      <c r="I48" s="148"/>
      <c r="J48" s="148"/>
      <c r="K48" s="148"/>
      <c r="L48" s="114"/>
      <c r="M48" s="149">
        <v>95200</v>
      </c>
      <c r="N48" s="150"/>
      <c r="O48" s="151"/>
      <c r="P48" s="149">
        <v>95200</v>
      </c>
      <c r="Q48" s="150"/>
      <c r="R48" s="151"/>
      <c r="S48" s="149">
        <v>95190</v>
      </c>
      <c r="T48" s="150"/>
      <c r="U48" s="151"/>
      <c r="V48" s="149"/>
      <c r="W48" s="150"/>
      <c r="X48" s="151"/>
      <c r="Y48" s="149"/>
      <c r="Z48" s="150"/>
      <c r="AA48" s="151"/>
      <c r="AB48" s="152">
        <f>S48+V48+Y48</f>
        <v>95190</v>
      </c>
      <c r="AC48" s="153"/>
      <c r="AD48" s="154"/>
      <c r="AE48" s="152">
        <v>10</v>
      </c>
      <c r="AF48" s="153"/>
      <c r="AG48" s="154"/>
      <c r="AH48" s="152">
        <v>10</v>
      </c>
      <c r="AI48" s="153"/>
      <c r="AJ48" s="155"/>
      <c r="AK48" s="32"/>
      <c r="AL48" s="43" t="s">
        <v>150</v>
      </c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</row>
    <row r="49" spans="2:50" s="65" customFormat="1" ht="45" x14ac:dyDescent="0.2">
      <c r="B49" s="122" t="s">
        <v>153</v>
      </c>
      <c r="C49" s="93" t="s">
        <v>29</v>
      </c>
      <c r="D49" s="147" t="s">
        <v>152</v>
      </c>
      <c r="E49" s="148"/>
      <c r="F49" s="148"/>
      <c r="G49" s="148"/>
      <c r="H49" s="148"/>
      <c r="I49" s="148"/>
      <c r="J49" s="148"/>
      <c r="K49" s="148"/>
      <c r="L49" s="114"/>
      <c r="M49" s="149">
        <v>28700</v>
      </c>
      <c r="N49" s="150"/>
      <c r="O49" s="151"/>
      <c r="P49" s="149">
        <v>28700</v>
      </c>
      <c r="Q49" s="150"/>
      <c r="R49" s="151"/>
      <c r="S49" s="149">
        <v>28700</v>
      </c>
      <c r="T49" s="150"/>
      <c r="U49" s="151"/>
      <c r="V49" s="149"/>
      <c r="W49" s="150"/>
      <c r="X49" s="151"/>
      <c r="Y49" s="149"/>
      <c r="Z49" s="150"/>
      <c r="AA49" s="151"/>
      <c r="AB49" s="152">
        <f>S49+V49+Y49</f>
        <v>28700</v>
      </c>
      <c r="AC49" s="153"/>
      <c r="AD49" s="154"/>
      <c r="AE49" s="152">
        <v>0</v>
      </c>
      <c r="AF49" s="153"/>
      <c r="AG49" s="154"/>
      <c r="AH49" s="152">
        <v>0</v>
      </c>
      <c r="AI49" s="153"/>
      <c r="AJ49" s="155"/>
      <c r="AK49" s="32"/>
      <c r="AL49" s="43" t="s">
        <v>152</v>
      </c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</row>
    <row r="50" spans="2:50" s="65" customFormat="1" x14ac:dyDescent="0.2">
      <c r="B50" s="126"/>
      <c r="C50" s="103" t="s">
        <v>29</v>
      </c>
      <c r="D50" s="163" t="s">
        <v>155</v>
      </c>
      <c r="E50" s="164"/>
      <c r="F50" s="164"/>
      <c r="G50" s="164"/>
      <c r="H50" s="164"/>
      <c r="I50" s="164"/>
      <c r="J50" s="164"/>
      <c r="K50" s="165"/>
      <c r="L50" s="129"/>
      <c r="M50" s="166">
        <v>320100</v>
      </c>
      <c r="N50" s="167"/>
      <c r="O50" s="168"/>
      <c r="P50" s="166">
        <v>320100</v>
      </c>
      <c r="Q50" s="167"/>
      <c r="R50" s="168"/>
      <c r="S50" s="166">
        <v>319185.42</v>
      </c>
      <c r="T50" s="167"/>
      <c r="U50" s="168"/>
      <c r="V50" s="166"/>
      <c r="W50" s="167"/>
      <c r="X50" s="168"/>
      <c r="Y50" s="166"/>
      <c r="Z50" s="167"/>
      <c r="AA50" s="168"/>
      <c r="AB50" s="166">
        <v>319185.42</v>
      </c>
      <c r="AC50" s="167"/>
      <c r="AD50" s="168"/>
      <c r="AE50" s="166">
        <v>0</v>
      </c>
      <c r="AF50" s="167"/>
      <c r="AG50" s="168"/>
      <c r="AH50" s="166">
        <v>0</v>
      </c>
      <c r="AI50" s="167"/>
      <c r="AJ50" s="169"/>
      <c r="AK50" s="108"/>
      <c r="AL50" s="107" t="s">
        <v>154</v>
      </c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</row>
    <row r="51" spans="2:50" s="65" customFormat="1" ht="32.25" x14ac:dyDescent="0.2">
      <c r="B51" s="127" t="s">
        <v>157</v>
      </c>
      <c r="C51" s="111" t="s">
        <v>29</v>
      </c>
      <c r="D51" s="156" t="s">
        <v>158</v>
      </c>
      <c r="E51" s="157"/>
      <c r="F51" s="157"/>
      <c r="G51" s="157"/>
      <c r="H51" s="157"/>
      <c r="I51" s="157"/>
      <c r="J51" s="157"/>
      <c r="K51" s="158"/>
      <c r="L51" s="112"/>
      <c r="M51" s="159">
        <v>320100</v>
      </c>
      <c r="N51" s="160"/>
      <c r="O51" s="161"/>
      <c r="P51" s="159">
        <v>320100</v>
      </c>
      <c r="Q51" s="160"/>
      <c r="R51" s="161"/>
      <c r="S51" s="159">
        <v>319185.42</v>
      </c>
      <c r="T51" s="160"/>
      <c r="U51" s="161"/>
      <c r="V51" s="159"/>
      <c r="W51" s="160"/>
      <c r="X51" s="161"/>
      <c r="Y51" s="159"/>
      <c r="Z51" s="160"/>
      <c r="AA51" s="161"/>
      <c r="AB51" s="159">
        <v>319185.42</v>
      </c>
      <c r="AC51" s="160"/>
      <c r="AD51" s="161"/>
      <c r="AE51" s="159">
        <v>0</v>
      </c>
      <c r="AF51" s="160"/>
      <c r="AG51" s="161"/>
      <c r="AH51" s="159">
        <v>0</v>
      </c>
      <c r="AI51" s="160"/>
      <c r="AJ51" s="162"/>
      <c r="AK51" s="108"/>
      <c r="AL51" s="107" t="s">
        <v>156</v>
      </c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</row>
    <row r="52" spans="2:50" s="65" customFormat="1" ht="32.25" x14ac:dyDescent="0.2">
      <c r="B52" s="127" t="s">
        <v>160</v>
      </c>
      <c r="C52" s="111" t="s">
        <v>29</v>
      </c>
      <c r="D52" s="156" t="s">
        <v>161</v>
      </c>
      <c r="E52" s="157"/>
      <c r="F52" s="157"/>
      <c r="G52" s="157"/>
      <c r="H52" s="157"/>
      <c r="I52" s="157"/>
      <c r="J52" s="157"/>
      <c r="K52" s="158"/>
      <c r="L52" s="112"/>
      <c r="M52" s="159">
        <v>320100</v>
      </c>
      <c r="N52" s="160"/>
      <c r="O52" s="161"/>
      <c r="P52" s="159">
        <v>320100</v>
      </c>
      <c r="Q52" s="160"/>
      <c r="R52" s="161"/>
      <c r="S52" s="159">
        <v>319185.42</v>
      </c>
      <c r="T52" s="160"/>
      <c r="U52" s="161"/>
      <c r="V52" s="159"/>
      <c r="W52" s="160"/>
      <c r="X52" s="161"/>
      <c r="Y52" s="159"/>
      <c r="Z52" s="160"/>
      <c r="AA52" s="161"/>
      <c r="AB52" s="159">
        <v>319185.42</v>
      </c>
      <c r="AC52" s="160"/>
      <c r="AD52" s="161"/>
      <c r="AE52" s="159">
        <v>0</v>
      </c>
      <c r="AF52" s="160"/>
      <c r="AG52" s="161"/>
      <c r="AH52" s="159">
        <v>0</v>
      </c>
      <c r="AI52" s="160"/>
      <c r="AJ52" s="162"/>
      <c r="AK52" s="108"/>
      <c r="AL52" s="107" t="s">
        <v>159</v>
      </c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</row>
    <row r="53" spans="2:50" s="65" customFormat="1" x14ac:dyDescent="0.2">
      <c r="B53" s="122" t="s">
        <v>163</v>
      </c>
      <c r="C53" s="93" t="s">
        <v>29</v>
      </c>
      <c r="D53" s="147" t="s">
        <v>162</v>
      </c>
      <c r="E53" s="148"/>
      <c r="F53" s="148"/>
      <c r="G53" s="148"/>
      <c r="H53" s="148"/>
      <c r="I53" s="148"/>
      <c r="J53" s="148"/>
      <c r="K53" s="148"/>
      <c r="L53" s="114"/>
      <c r="M53" s="149">
        <v>320100</v>
      </c>
      <c r="N53" s="150"/>
      <c r="O53" s="151"/>
      <c r="P53" s="149">
        <v>320100</v>
      </c>
      <c r="Q53" s="150"/>
      <c r="R53" s="151"/>
      <c r="S53" s="149">
        <v>319185.42</v>
      </c>
      <c r="T53" s="150"/>
      <c r="U53" s="151"/>
      <c r="V53" s="149"/>
      <c r="W53" s="150"/>
      <c r="X53" s="151"/>
      <c r="Y53" s="149"/>
      <c r="Z53" s="150"/>
      <c r="AA53" s="151"/>
      <c r="AB53" s="152">
        <f>S53+V53+Y53</f>
        <v>319185.42</v>
      </c>
      <c r="AC53" s="153"/>
      <c r="AD53" s="154"/>
      <c r="AE53" s="152">
        <v>914.58</v>
      </c>
      <c r="AF53" s="153"/>
      <c r="AG53" s="154"/>
      <c r="AH53" s="152">
        <v>914.58</v>
      </c>
      <c r="AI53" s="153"/>
      <c r="AJ53" s="155"/>
      <c r="AK53" s="32"/>
      <c r="AL53" s="43" t="s">
        <v>162</v>
      </c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</row>
    <row r="54" spans="2:50" s="65" customFormat="1" x14ac:dyDescent="0.2">
      <c r="B54" s="126"/>
      <c r="C54" s="103" t="s">
        <v>29</v>
      </c>
      <c r="D54" s="163" t="s">
        <v>165</v>
      </c>
      <c r="E54" s="164"/>
      <c r="F54" s="164"/>
      <c r="G54" s="164"/>
      <c r="H54" s="164"/>
      <c r="I54" s="164"/>
      <c r="J54" s="164"/>
      <c r="K54" s="165"/>
      <c r="L54" s="129"/>
      <c r="M54" s="166">
        <v>142852100</v>
      </c>
      <c r="N54" s="167"/>
      <c r="O54" s="168"/>
      <c r="P54" s="166">
        <v>142852100</v>
      </c>
      <c r="Q54" s="167"/>
      <c r="R54" s="168"/>
      <c r="S54" s="166">
        <v>142772300.72999999</v>
      </c>
      <c r="T54" s="167"/>
      <c r="U54" s="168"/>
      <c r="V54" s="166"/>
      <c r="W54" s="167"/>
      <c r="X54" s="168"/>
      <c r="Y54" s="166"/>
      <c r="Z54" s="167"/>
      <c r="AA54" s="168"/>
      <c r="AB54" s="166">
        <v>142772300.72999999</v>
      </c>
      <c r="AC54" s="167"/>
      <c r="AD54" s="168"/>
      <c r="AE54" s="166">
        <v>0</v>
      </c>
      <c r="AF54" s="167"/>
      <c r="AG54" s="168"/>
      <c r="AH54" s="166">
        <v>0</v>
      </c>
      <c r="AI54" s="167"/>
      <c r="AJ54" s="169"/>
      <c r="AK54" s="108"/>
      <c r="AL54" s="107" t="s">
        <v>164</v>
      </c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</row>
    <row r="55" spans="2:50" s="65" customFormat="1" ht="74.25" x14ac:dyDescent="0.2">
      <c r="B55" s="127" t="s">
        <v>145</v>
      </c>
      <c r="C55" s="111" t="s">
        <v>29</v>
      </c>
      <c r="D55" s="156" t="s">
        <v>167</v>
      </c>
      <c r="E55" s="157"/>
      <c r="F55" s="157"/>
      <c r="G55" s="157"/>
      <c r="H55" s="157"/>
      <c r="I55" s="157"/>
      <c r="J55" s="157"/>
      <c r="K55" s="158"/>
      <c r="L55" s="112"/>
      <c r="M55" s="159">
        <v>88294400</v>
      </c>
      <c r="N55" s="160"/>
      <c r="O55" s="161"/>
      <c r="P55" s="159">
        <v>88294400</v>
      </c>
      <c r="Q55" s="160"/>
      <c r="R55" s="161"/>
      <c r="S55" s="159">
        <v>88290800</v>
      </c>
      <c r="T55" s="160"/>
      <c r="U55" s="161"/>
      <c r="V55" s="159"/>
      <c r="W55" s="160"/>
      <c r="X55" s="161"/>
      <c r="Y55" s="159"/>
      <c r="Z55" s="160"/>
      <c r="AA55" s="161"/>
      <c r="AB55" s="159">
        <v>88290800</v>
      </c>
      <c r="AC55" s="160"/>
      <c r="AD55" s="161"/>
      <c r="AE55" s="159">
        <v>0</v>
      </c>
      <c r="AF55" s="160"/>
      <c r="AG55" s="161"/>
      <c r="AH55" s="159">
        <v>0</v>
      </c>
      <c r="AI55" s="160"/>
      <c r="AJ55" s="162"/>
      <c r="AK55" s="108"/>
      <c r="AL55" s="107" t="s">
        <v>166</v>
      </c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</row>
    <row r="56" spans="2:50" s="65" customFormat="1" ht="21.75" x14ac:dyDescent="0.2">
      <c r="B56" s="127" t="s">
        <v>148</v>
      </c>
      <c r="C56" s="111" t="s">
        <v>29</v>
      </c>
      <c r="D56" s="156" t="s">
        <v>169</v>
      </c>
      <c r="E56" s="157"/>
      <c r="F56" s="157"/>
      <c r="G56" s="157"/>
      <c r="H56" s="157"/>
      <c r="I56" s="157"/>
      <c r="J56" s="157"/>
      <c r="K56" s="158"/>
      <c r="L56" s="112"/>
      <c r="M56" s="159">
        <v>88294400</v>
      </c>
      <c r="N56" s="160"/>
      <c r="O56" s="161"/>
      <c r="P56" s="159">
        <v>88294400</v>
      </c>
      <c r="Q56" s="160"/>
      <c r="R56" s="161"/>
      <c r="S56" s="159">
        <v>88290800</v>
      </c>
      <c r="T56" s="160"/>
      <c r="U56" s="161"/>
      <c r="V56" s="159"/>
      <c r="W56" s="160"/>
      <c r="X56" s="161"/>
      <c r="Y56" s="159"/>
      <c r="Z56" s="160"/>
      <c r="AA56" s="161"/>
      <c r="AB56" s="159">
        <v>88290800</v>
      </c>
      <c r="AC56" s="160"/>
      <c r="AD56" s="161"/>
      <c r="AE56" s="159">
        <v>0</v>
      </c>
      <c r="AF56" s="160"/>
      <c r="AG56" s="161"/>
      <c r="AH56" s="159">
        <v>0</v>
      </c>
      <c r="AI56" s="160"/>
      <c r="AJ56" s="162"/>
      <c r="AK56" s="108"/>
      <c r="AL56" s="107" t="s">
        <v>168</v>
      </c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</row>
    <row r="57" spans="2:50" s="65" customFormat="1" x14ac:dyDescent="0.2">
      <c r="B57" s="122" t="s">
        <v>151</v>
      </c>
      <c r="C57" s="93" t="s">
        <v>29</v>
      </c>
      <c r="D57" s="147" t="s">
        <v>170</v>
      </c>
      <c r="E57" s="148"/>
      <c r="F57" s="148"/>
      <c r="G57" s="148"/>
      <c r="H57" s="148"/>
      <c r="I57" s="148"/>
      <c r="J57" s="148"/>
      <c r="K57" s="148"/>
      <c r="L57" s="114"/>
      <c r="M57" s="149">
        <v>67908400</v>
      </c>
      <c r="N57" s="150"/>
      <c r="O57" s="151"/>
      <c r="P57" s="149">
        <v>67908400</v>
      </c>
      <c r="Q57" s="150"/>
      <c r="R57" s="151"/>
      <c r="S57" s="149">
        <v>67908400</v>
      </c>
      <c r="T57" s="150"/>
      <c r="U57" s="151"/>
      <c r="V57" s="149"/>
      <c r="W57" s="150"/>
      <c r="X57" s="151"/>
      <c r="Y57" s="149"/>
      <c r="Z57" s="150"/>
      <c r="AA57" s="151"/>
      <c r="AB57" s="152">
        <f>S57+V57+Y57</f>
        <v>67908400</v>
      </c>
      <c r="AC57" s="153"/>
      <c r="AD57" s="154"/>
      <c r="AE57" s="152">
        <v>0</v>
      </c>
      <c r="AF57" s="153"/>
      <c r="AG57" s="154"/>
      <c r="AH57" s="152">
        <v>0</v>
      </c>
      <c r="AI57" s="153"/>
      <c r="AJ57" s="155"/>
      <c r="AK57" s="32"/>
      <c r="AL57" s="43" t="s">
        <v>170</v>
      </c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</row>
    <row r="58" spans="2:50" s="65" customFormat="1" ht="22.5" x14ac:dyDescent="0.2">
      <c r="B58" s="122" t="s">
        <v>172</v>
      </c>
      <c r="C58" s="93" t="s">
        <v>29</v>
      </c>
      <c r="D58" s="147" t="s">
        <v>171</v>
      </c>
      <c r="E58" s="148"/>
      <c r="F58" s="148"/>
      <c r="G58" s="148"/>
      <c r="H58" s="148"/>
      <c r="I58" s="148"/>
      <c r="J58" s="148"/>
      <c r="K58" s="148"/>
      <c r="L58" s="114"/>
      <c r="M58" s="149">
        <v>3600</v>
      </c>
      <c r="N58" s="150"/>
      <c r="O58" s="151"/>
      <c r="P58" s="149">
        <v>3600</v>
      </c>
      <c r="Q58" s="150"/>
      <c r="R58" s="151"/>
      <c r="S58" s="149"/>
      <c r="T58" s="150"/>
      <c r="U58" s="151"/>
      <c r="V58" s="149"/>
      <c r="W58" s="150"/>
      <c r="X58" s="151"/>
      <c r="Y58" s="149"/>
      <c r="Z58" s="150"/>
      <c r="AA58" s="151"/>
      <c r="AB58" s="152">
        <f>S58+V58+Y58</f>
        <v>0</v>
      </c>
      <c r="AC58" s="153"/>
      <c r="AD58" s="154"/>
      <c r="AE58" s="152">
        <v>3600</v>
      </c>
      <c r="AF58" s="153"/>
      <c r="AG58" s="154"/>
      <c r="AH58" s="152">
        <v>3600</v>
      </c>
      <c r="AI58" s="153"/>
      <c r="AJ58" s="155"/>
      <c r="AK58" s="32"/>
      <c r="AL58" s="43" t="s">
        <v>171</v>
      </c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</row>
    <row r="59" spans="2:50" s="65" customFormat="1" ht="45" x14ac:dyDescent="0.2">
      <c r="B59" s="122" t="s">
        <v>153</v>
      </c>
      <c r="C59" s="93" t="s">
        <v>29</v>
      </c>
      <c r="D59" s="147" t="s">
        <v>173</v>
      </c>
      <c r="E59" s="148"/>
      <c r="F59" s="148"/>
      <c r="G59" s="148"/>
      <c r="H59" s="148"/>
      <c r="I59" s="148"/>
      <c r="J59" s="148"/>
      <c r="K59" s="148"/>
      <c r="L59" s="114"/>
      <c r="M59" s="149">
        <v>20382400</v>
      </c>
      <c r="N59" s="150"/>
      <c r="O59" s="151"/>
      <c r="P59" s="149">
        <v>20382400</v>
      </c>
      <c r="Q59" s="150"/>
      <c r="R59" s="151"/>
      <c r="S59" s="149">
        <v>20382400</v>
      </c>
      <c r="T59" s="150"/>
      <c r="U59" s="151"/>
      <c r="V59" s="149"/>
      <c r="W59" s="150"/>
      <c r="X59" s="151"/>
      <c r="Y59" s="149"/>
      <c r="Z59" s="150"/>
      <c r="AA59" s="151"/>
      <c r="AB59" s="152">
        <f>S59+V59+Y59</f>
        <v>20382400</v>
      </c>
      <c r="AC59" s="153"/>
      <c r="AD59" s="154"/>
      <c r="AE59" s="152">
        <v>0</v>
      </c>
      <c r="AF59" s="153"/>
      <c r="AG59" s="154"/>
      <c r="AH59" s="152">
        <v>0</v>
      </c>
      <c r="AI59" s="153"/>
      <c r="AJ59" s="155"/>
      <c r="AK59" s="32"/>
      <c r="AL59" s="43" t="s">
        <v>173</v>
      </c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</row>
    <row r="60" spans="2:50" s="65" customFormat="1" ht="32.25" x14ac:dyDescent="0.2">
      <c r="B60" s="127" t="s">
        <v>157</v>
      </c>
      <c r="C60" s="111" t="s">
        <v>29</v>
      </c>
      <c r="D60" s="156" t="s">
        <v>175</v>
      </c>
      <c r="E60" s="157"/>
      <c r="F60" s="157"/>
      <c r="G60" s="157"/>
      <c r="H60" s="157"/>
      <c r="I60" s="157"/>
      <c r="J60" s="157"/>
      <c r="K60" s="158"/>
      <c r="L60" s="112"/>
      <c r="M60" s="159">
        <v>28983200</v>
      </c>
      <c r="N60" s="160"/>
      <c r="O60" s="161"/>
      <c r="P60" s="159">
        <v>28983200</v>
      </c>
      <c r="Q60" s="160"/>
      <c r="R60" s="161"/>
      <c r="S60" s="159">
        <v>28907077.719999999</v>
      </c>
      <c r="T60" s="160"/>
      <c r="U60" s="161"/>
      <c r="V60" s="159"/>
      <c r="W60" s="160"/>
      <c r="X60" s="161"/>
      <c r="Y60" s="159"/>
      <c r="Z60" s="160"/>
      <c r="AA60" s="161"/>
      <c r="AB60" s="159">
        <v>28907077.719999999</v>
      </c>
      <c r="AC60" s="160"/>
      <c r="AD60" s="161"/>
      <c r="AE60" s="159">
        <v>0</v>
      </c>
      <c r="AF60" s="160"/>
      <c r="AG60" s="161"/>
      <c r="AH60" s="159">
        <v>0</v>
      </c>
      <c r="AI60" s="160"/>
      <c r="AJ60" s="162"/>
      <c r="AK60" s="108"/>
      <c r="AL60" s="107" t="s">
        <v>174</v>
      </c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</row>
    <row r="61" spans="2:50" s="65" customFormat="1" ht="32.25" x14ac:dyDescent="0.2">
      <c r="B61" s="127" t="s">
        <v>160</v>
      </c>
      <c r="C61" s="111" t="s">
        <v>29</v>
      </c>
      <c r="D61" s="156" t="s">
        <v>177</v>
      </c>
      <c r="E61" s="157"/>
      <c r="F61" s="157"/>
      <c r="G61" s="157"/>
      <c r="H61" s="157"/>
      <c r="I61" s="157"/>
      <c r="J61" s="157"/>
      <c r="K61" s="158"/>
      <c r="L61" s="112"/>
      <c r="M61" s="159">
        <v>28983200</v>
      </c>
      <c r="N61" s="160"/>
      <c r="O61" s="161"/>
      <c r="P61" s="159">
        <v>28983200</v>
      </c>
      <c r="Q61" s="160"/>
      <c r="R61" s="161"/>
      <c r="S61" s="159">
        <v>28907077.719999999</v>
      </c>
      <c r="T61" s="160"/>
      <c r="U61" s="161"/>
      <c r="V61" s="159"/>
      <c r="W61" s="160"/>
      <c r="X61" s="161"/>
      <c r="Y61" s="159"/>
      <c r="Z61" s="160"/>
      <c r="AA61" s="161"/>
      <c r="AB61" s="159">
        <v>28907077.719999999</v>
      </c>
      <c r="AC61" s="160"/>
      <c r="AD61" s="161"/>
      <c r="AE61" s="159">
        <v>0</v>
      </c>
      <c r="AF61" s="160"/>
      <c r="AG61" s="161"/>
      <c r="AH61" s="159">
        <v>0</v>
      </c>
      <c r="AI61" s="160"/>
      <c r="AJ61" s="162"/>
      <c r="AK61" s="108"/>
      <c r="AL61" s="107" t="s">
        <v>176</v>
      </c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</row>
    <row r="62" spans="2:50" s="65" customFormat="1" x14ac:dyDescent="0.2">
      <c r="B62" s="122" t="s">
        <v>163</v>
      </c>
      <c r="C62" s="93" t="s">
        <v>29</v>
      </c>
      <c r="D62" s="147" t="s">
        <v>178</v>
      </c>
      <c r="E62" s="148"/>
      <c r="F62" s="148"/>
      <c r="G62" s="148"/>
      <c r="H62" s="148"/>
      <c r="I62" s="148"/>
      <c r="J62" s="148"/>
      <c r="K62" s="148"/>
      <c r="L62" s="114"/>
      <c r="M62" s="149">
        <v>21248000</v>
      </c>
      <c r="N62" s="150"/>
      <c r="O62" s="151"/>
      <c r="P62" s="149">
        <v>21248000</v>
      </c>
      <c r="Q62" s="150"/>
      <c r="R62" s="151"/>
      <c r="S62" s="149">
        <v>21171959.780000001</v>
      </c>
      <c r="T62" s="150"/>
      <c r="U62" s="151"/>
      <c r="V62" s="149"/>
      <c r="W62" s="150"/>
      <c r="X62" s="151"/>
      <c r="Y62" s="149"/>
      <c r="Z62" s="150"/>
      <c r="AA62" s="151"/>
      <c r="AB62" s="152">
        <f>S62+V62+Y62</f>
        <v>21171959.780000001</v>
      </c>
      <c r="AC62" s="153"/>
      <c r="AD62" s="154"/>
      <c r="AE62" s="152">
        <v>76040.22</v>
      </c>
      <c r="AF62" s="153"/>
      <c r="AG62" s="154"/>
      <c r="AH62" s="152">
        <v>76040.22</v>
      </c>
      <c r="AI62" s="153"/>
      <c r="AJ62" s="155"/>
      <c r="AK62" s="32"/>
      <c r="AL62" s="43" t="s">
        <v>178</v>
      </c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</row>
    <row r="63" spans="2:50" s="65" customFormat="1" x14ac:dyDescent="0.2">
      <c r="B63" s="122" t="s">
        <v>180</v>
      </c>
      <c r="C63" s="93" t="s">
        <v>29</v>
      </c>
      <c r="D63" s="147" t="s">
        <v>179</v>
      </c>
      <c r="E63" s="148"/>
      <c r="F63" s="148"/>
      <c r="G63" s="148"/>
      <c r="H63" s="148"/>
      <c r="I63" s="148"/>
      <c r="J63" s="148"/>
      <c r="K63" s="148"/>
      <c r="L63" s="114"/>
      <c r="M63" s="149">
        <v>7735200</v>
      </c>
      <c r="N63" s="150"/>
      <c r="O63" s="151"/>
      <c r="P63" s="149">
        <v>7735200</v>
      </c>
      <c r="Q63" s="150"/>
      <c r="R63" s="151"/>
      <c r="S63" s="149">
        <v>7735117.9400000004</v>
      </c>
      <c r="T63" s="150"/>
      <c r="U63" s="151"/>
      <c r="V63" s="149"/>
      <c r="W63" s="150"/>
      <c r="X63" s="151"/>
      <c r="Y63" s="149"/>
      <c r="Z63" s="150"/>
      <c r="AA63" s="151"/>
      <c r="AB63" s="152">
        <f>S63+V63+Y63</f>
        <v>7735117.9400000004</v>
      </c>
      <c r="AC63" s="153"/>
      <c r="AD63" s="154"/>
      <c r="AE63" s="152">
        <v>82.06</v>
      </c>
      <c r="AF63" s="153"/>
      <c r="AG63" s="154"/>
      <c r="AH63" s="152">
        <v>82.06</v>
      </c>
      <c r="AI63" s="153"/>
      <c r="AJ63" s="155"/>
      <c r="AK63" s="32"/>
      <c r="AL63" s="43" t="s">
        <v>179</v>
      </c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</row>
    <row r="64" spans="2:50" s="65" customFormat="1" ht="21.75" x14ac:dyDescent="0.2">
      <c r="B64" s="127" t="s">
        <v>182</v>
      </c>
      <c r="C64" s="111" t="s">
        <v>29</v>
      </c>
      <c r="D64" s="156" t="s">
        <v>183</v>
      </c>
      <c r="E64" s="157"/>
      <c r="F64" s="157"/>
      <c r="G64" s="157"/>
      <c r="H64" s="157"/>
      <c r="I64" s="157"/>
      <c r="J64" s="157"/>
      <c r="K64" s="158"/>
      <c r="L64" s="112"/>
      <c r="M64" s="159">
        <v>17222100</v>
      </c>
      <c r="N64" s="160"/>
      <c r="O64" s="161"/>
      <c r="P64" s="159">
        <v>17222100</v>
      </c>
      <c r="Q64" s="160"/>
      <c r="R64" s="161"/>
      <c r="S64" s="159">
        <v>17222099.010000002</v>
      </c>
      <c r="T64" s="160"/>
      <c r="U64" s="161"/>
      <c r="V64" s="159"/>
      <c r="W64" s="160"/>
      <c r="X64" s="161"/>
      <c r="Y64" s="159"/>
      <c r="Z64" s="160"/>
      <c r="AA64" s="161"/>
      <c r="AB64" s="159">
        <v>17222099.010000002</v>
      </c>
      <c r="AC64" s="160"/>
      <c r="AD64" s="161"/>
      <c r="AE64" s="159">
        <v>0</v>
      </c>
      <c r="AF64" s="160"/>
      <c r="AG64" s="161"/>
      <c r="AH64" s="159">
        <v>0</v>
      </c>
      <c r="AI64" s="160"/>
      <c r="AJ64" s="162"/>
      <c r="AK64" s="108"/>
      <c r="AL64" s="107" t="s">
        <v>181</v>
      </c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</row>
    <row r="65" spans="2:50" s="65" customFormat="1" ht="32.25" x14ac:dyDescent="0.2">
      <c r="B65" s="127" t="s">
        <v>185</v>
      </c>
      <c r="C65" s="111" t="s">
        <v>29</v>
      </c>
      <c r="D65" s="156" t="s">
        <v>186</v>
      </c>
      <c r="E65" s="157"/>
      <c r="F65" s="157"/>
      <c r="G65" s="157"/>
      <c r="H65" s="157"/>
      <c r="I65" s="157"/>
      <c r="J65" s="157"/>
      <c r="K65" s="158"/>
      <c r="L65" s="112"/>
      <c r="M65" s="159">
        <v>17222100</v>
      </c>
      <c r="N65" s="160"/>
      <c r="O65" s="161"/>
      <c r="P65" s="159">
        <v>17222100</v>
      </c>
      <c r="Q65" s="160"/>
      <c r="R65" s="161"/>
      <c r="S65" s="159">
        <v>17222099.010000002</v>
      </c>
      <c r="T65" s="160"/>
      <c r="U65" s="161"/>
      <c r="V65" s="159"/>
      <c r="W65" s="160"/>
      <c r="X65" s="161"/>
      <c r="Y65" s="159"/>
      <c r="Z65" s="160"/>
      <c r="AA65" s="161"/>
      <c r="AB65" s="159">
        <v>17222099.010000002</v>
      </c>
      <c r="AC65" s="160"/>
      <c r="AD65" s="161"/>
      <c r="AE65" s="159">
        <v>0</v>
      </c>
      <c r="AF65" s="160"/>
      <c r="AG65" s="161"/>
      <c r="AH65" s="159">
        <v>0</v>
      </c>
      <c r="AI65" s="160"/>
      <c r="AJ65" s="162"/>
      <c r="AK65" s="108"/>
      <c r="AL65" s="107" t="s">
        <v>184</v>
      </c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</row>
    <row r="66" spans="2:50" s="65" customFormat="1" ht="33.75" x14ac:dyDescent="0.2">
      <c r="B66" s="122" t="s">
        <v>188</v>
      </c>
      <c r="C66" s="93" t="s">
        <v>29</v>
      </c>
      <c r="D66" s="147" t="s">
        <v>187</v>
      </c>
      <c r="E66" s="148"/>
      <c r="F66" s="148"/>
      <c r="G66" s="148"/>
      <c r="H66" s="148"/>
      <c r="I66" s="148"/>
      <c r="J66" s="148"/>
      <c r="K66" s="148"/>
      <c r="L66" s="114"/>
      <c r="M66" s="149">
        <v>17222100</v>
      </c>
      <c r="N66" s="150"/>
      <c r="O66" s="151"/>
      <c r="P66" s="149">
        <v>17222100</v>
      </c>
      <c r="Q66" s="150"/>
      <c r="R66" s="151"/>
      <c r="S66" s="149">
        <v>17222099.010000002</v>
      </c>
      <c r="T66" s="150"/>
      <c r="U66" s="151"/>
      <c r="V66" s="149"/>
      <c r="W66" s="150"/>
      <c r="X66" s="151"/>
      <c r="Y66" s="149"/>
      <c r="Z66" s="150"/>
      <c r="AA66" s="151"/>
      <c r="AB66" s="152">
        <f>S66+V66+Y66</f>
        <v>17222099.010000002</v>
      </c>
      <c r="AC66" s="153"/>
      <c r="AD66" s="154"/>
      <c r="AE66" s="152">
        <v>0.99</v>
      </c>
      <c r="AF66" s="153"/>
      <c r="AG66" s="154"/>
      <c r="AH66" s="152">
        <v>0.99</v>
      </c>
      <c r="AI66" s="153"/>
      <c r="AJ66" s="155"/>
      <c r="AK66" s="32"/>
      <c r="AL66" s="43" t="s">
        <v>187</v>
      </c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</row>
    <row r="67" spans="2:50" s="65" customFormat="1" x14ac:dyDescent="0.2">
      <c r="B67" s="127" t="s">
        <v>190</v>
      </c>
      <c r="C67" s="111" t="s">
        <v>29</v>
      </c>
      <c r="D67" s="156" t="s">
        <v>191</v>
      </c>
      <c r="E67" s="157"/>
      <c r="F67" s="157"/>
      <c r="G67" s="157"/>
      <c r="H67" s="157"/>
      <c r="I67" s="157"/>
      <c r="J67" s="157"/>
      <c r="K67" s="158"/>
      <c r="L67" s="112"/>
      <c r="M67" s="159">
        <v>8352400</v>
      </c>
      <c r="N67" s="160"/>
      <c r="O67" s="161"/>
      <c r="P67" s="159">
        <v>8352400</v>
      </c>
      <c r="Q67" s="160"/>
      <c r="R67" s="161"/>
      <c r="S67" s="159">
        <v>8352324</v>
      </c>
      <c r="T67" s="160"/>
      <c r="U67" s="161"/>
      <c r="V67" s="159"/>
      <c r="W67" s="160"/>
      <c r="X67" s="161"/>
      <c r="Y67" s="159"/>
      <c r="Z67" s="160"/>
      <c r="AA67" s="161"/>
      <c r="AB67" s="159">
        <v>8352324</v>
      </c>
      <c r="AC67" s="160"/>
      <c r="AD67" s="161"/>
      <c r="AE67" s="159">
        <v>0</v>
      </c>
      <c r="AF67" s="160"/>
      <c r="AG67" s="161"/>
      <c r="AH67" s="159">
        <v>0</v>
      </c>
      <c r="AI67" s="160"/>
      <c r="AJ67" s="162"/>
      <c r="AK67" s="108"/>
      <c r="AL67" s="107" t="s">
        <v>189</v>
      </c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</row>
    <row r="68" spans="2:50" s="65" customFormat="1" ht="21.75" x14ac:dyDescent="0.2">
      <c r="B68" s="127" t="s">
        <v>193</v>
      </c>
      <c r="C68" s="111" t="s">
        <v>29</v>
      </c>
      <c r="D68" s="156" t="s">
        <v>194</v>
      </c>
      <c r="E68" s="157"/>
      <c r="F68" s="157"/>
      <c r="G68" s="157"/>
      <c r="H68" s="157"/>
      <c r="I68" s="157"/>
      <c r="J68" s="157"/>
      <c r="K68" s="158"/>
      <c r="L68" s="112"/>
      <c r="M68" s="159">
        <v>8352400</v>
      </c>
      <c r="N68" s="160"/>
      <c r="O68" s="161"/>
      <c r="P68" s="159">
        <v>8352400</v>
      </c>
      <c r="Q68" s="160"/>
      <c r="R68" s="161"/>
      <c r="S68" s="159">
        <v>8352324</v>
      </c>
      <c r="T68" s="160"/>
      <c r="U68" s="161"/>
      <c r="V68" s="159"/>
      <c r="W68" s="160"/>
      <c r="X68" s="161"/>
      <c r="Y68" s="159"/>
      <c r="Z68" s="160"/>
      <c r="AA68" s="161"/>
      <c r="AB68" s="159">
        <v>8352324</v>
      </c>
      <c r="AC68" s="160"/>
      <c r="AD68" s="161"/>
      <c r="AE68" s="159">
        <v>0</v>
      </c>
      <c r="AF68" s="160"/>
      <c r="AG68" s="161"/>
      <c r="AH68" s="159">
        <v>0</v>
      </c>
      <c r="AI68" s="160"/>
      <c r="AJ68" s="162"/>
      <c r="AK68" s="108"/>
      <c r="AL68" s="107" t="s">
        <v>192</v>
      </c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</row>
    <row r="69" spans="2:50" s="65" customFormat="1" ht="22.5" x14ac:dyDescent="0.2">
      <c r="B69" s="122" t="s">
        <v>196</v>
      </c>
      <c r="C69" s="93" t="s">
        <v>29</v>
      </c>
      <c r="D69" s="147" t="s">
        <v>195</v>
      </c>
      <c r="E69" s="148"/>
      <c r="F69" s="148"/>
      <c r="G69" s="148"/>
      <c r="H69" s="148"/>
      <c r="I69" s="148"/>
      <c r="J69" s="148"/>
      <c r="K69" s="148"/>
      <c r="L69" s="114"/>
      <c r="M69" s="149">
        <v>8329900</v>
      </c>
      <c r="N69" s="150"/>
      <c r="O69" s="151"/>
      <c r="P69" s="149">
        <v>8329900</v>
      </c>
      <c r="Q69" s="150"/>
      <c r="R69" s="151"/>
      <c r="S69" s="149">
        <v>8329900</v>
      </c>
      <c r="T69" s="150"/>
      <c r="U69" s="151"/>
      <c r="V69" s="149"/>
      <c r="W69" s="150"/>
      <c r="X69" s="151"/>
      <c r="Y69" s="149"/>
      <c r="Z69" s="150"/>
      <c r="AA69" s="151"/>
      <c r="AB69" s="152">
        <f>S69+V69+Y69</f>
        <v>8329900</v>
      </c>
      <c r="AC69" s="153"/>
      <c r="AD69" s="154"/>
      <c r="AE69" s="152">
        <v>0</v>
      </c>
      <c r="AF69" s="153"/>
      <c r="AG69" s="154"/>
      <c r="AH69" s="152">
        <v>0</v>
      </c>
      <c r="AI69" s="153"/>
      <c r="AJ69" s="155"/>
      <c r="AK69" s="32"/>
      <c r="AL69" s="43" t="s">
        <v>195</v>
      </c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</row>
    <row r="70" spans="2:50" s="65" customFormat="1" x14ac:dyDescent="0.2">
      <c r="B70" s="122" t="s">
        <v>198</v>
      </c>
      <c r="C70" s="93" t="s">
        <v>29</v>
      </c>
      <c r="D70" s="147" t="s">
        <v>197</v>
      </c>
      <c r="E70" s="148"/>
      <c r="F70" s="148"/>
      <c r="G70" s="148"/>
      <c r="H70" s="148"/>
      <c r="I70" s="148"/>
      <c r="J70" s="148"/>
      <c r="K70" s="148"/>
      <c r="L70" s="114"/>
      <c r="M70" s="149">
        <v>22500</v>
      </c>
      <c r="N70" s="150"/>
      <c r="O70" s="151"/>
      <c r="P70" s="149">
        <v>22500</v>
      </c>
      <c r="Q70" s="150"/>
      <c r="R70" s="151"/>
      <c r="S70" s="149">
        <v>22424</v>
      </c>
      <c r="T70" s="150"/>
      <c r="U70" s="151"/>
      <c r="V70" s="149"/>
      <c r="W70" s="150"/>
      <c r="X70" s="151"/>
      <c r="Y70" s="149"/>
      <c r="Z70" s="150"/>
      <c r="AA70" s="151"/>
      <c r="AB70" s="152">
        <f>S70+V70+Y70</f>
        <v>22424</v>
      </c>
      <c r="AC70" s="153"/>
      <c r="AD70" s="154"/>
      <c r="AE70" s="152">
        <v>76</v>
      </c>
      <c r="AF70" s="153"/>
      <c r="AG70" s="154"/>
      <c r="AH70" s="152">
        <v>76</v>
      </c>
      <c r="AI70" s="153"/>
      <c r="AJ70" s="155"/>
      <c r="AK70" s="32"/>
      <c r="AL70" s="43" t="s">
        <v>197</v>
      </c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</row>
    <row r="71" spans="2:50" s="65" customFormat="1" x14ac:dyDescent="0.2">
      <c r="B71" s="126"/>
      <c r="C71" s="103" t="s">
        <v>29</v>
      </c>
      <c r="D71" s="163" t="s">
        <v>200</v>
      </c>
      <c r="E71" s="164"/>
      <c r="F71" s="164"/>
      <c r="G71" s="164"/>
      <c r="H71" s="164"/>
      <c r="I71" s="164"/>
      <c r="J71" s="164"/>
      <c r="K71" s="165"/>
      <c r="L71" s="129"/>
      <c r="M71" s="166">
        <v>2356600</v>
      </c>
      <c r="N71" s="167"/>
      <c r="O71" s="168"/>
      <c r="P71" s="166">
        <v>2356600</v>
      </c>
      <c r="Q71" s="167"/>
      <c r="R71" s="168"/>
      <c r="S71" s="166">
        <v>2335325.66</v>
      </c>
      <c r="T71" s="167"/>
      <c r="U71" s="168"/>
      <c r="V71" s="166"/>
      <c r="W71" s="167"/>
      <c r="X71" s="168"/>
      <c r="Y71" s="166"/>
      <c r="Z71" s="167"/>
      <c r="AA71" s="168"/>
      <c r="AB71" s="166">
        <v>2335325.66</v>
      </c>
      <c r="AC71" s="167"/>
      <c r="AD71" s="168"/>
      <c r="AE71" s="166">
        <v>0</v>
      </c>
      <c r="AF71" s="167"/>
      <c r="AG71" s="168"/>
      <c r="AH71" s="166">
        <v>0</v>
      </c>
      <c r="AI71" s="167"/>
      <c r="AJ71" s="169"/>
      <c r="AK71" s="108"/>
      <c r="AL71" s="107" t="s">
        <v>199</v>
      </c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</row>
    <row r="72" spans="2:50" s="65" customFormat="1" ht="74.25" x14ac:dyDescent="0.2">
      <c r="B72" s="127" t="s">
        <v>145</v>
      </c>
      <c r="C72" s="111" t="s">
        <v>29</v>
      </c>
      <c r="D72" s="156" t="s">
        <v>202</v>
      </c>
      <c r="E72" s="157"/>
      <c r="F72" s="157"/>
      <c r="G72" s="157"/>
      <c r="H72" s="157"/>
      <c r="I72" s="157"/>
      <c r="J72" s="157"/>
      <c r="K72" s="158"/>
      <c r="L72" s="112"/>
      <c r="M72" s="159">
        <v>2356600</v>
      </c>
      <c r="N72" s="160"/>
      <c r="O72" s="161"/>
      <c r="P72" s="159">
        <v>2356600</v>
      </c>
      <c r="Q72" s="160"/>
      <c r="R72" s="161"/>
      <c r="S72" s="159">
        <v>2335325.66</v>
      </c>
      <c r="T72" s="160"/>
      <c r="U72" s="161"/>
      <c r="V72" s="159"/>
      <c r="W72" s="160"/>
      <c r="X72" s="161"/>
      <c r="Y72" s="159"/>
      <c r="Z72" s="160"/>
      <c r="AA72" s="161"/>
      <c r="AB72" s="159">
        <v>2335325.66</v>
      </c>
      <c r="AC72" s="160"/>
      <c r="AD72" s="161"/>
      <c r="AE72" s="159">
        <v>0</v>
      </c>
      <c r="AF72" s="160"/>
      <c r="AG72" s="161"/>
      <c r="AH72" s="159">
        <v>0</v>
      </c>
      <c r="AI72" s="160"/>
      <c r="AJ72" s="162"/>
      <c r="AK72" s="108"/>
      <c r="AL72" s="107" t="s">
        <v>201</v>
      </c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</row>
    <row r="73" spans="2:50" s="65" customFormat="1" ht="21.75" x14ac:dyDescent="0.2">
      <c r="B73" s="127" t="s">
        <v>148</v>
      </c>
      <c r="C73" s="111" t="s">
        <v>29</v>
      </c>
      <c r="D73" s="156" t="s">
        <v>204</v>
      </c>
      <c r="E73" s="157"/>
      <c r="F73" s="157"/>
      <c r="G73" s="157"/>
      <c r="H73" s="157"/>
      <c r="I73" s="157"/>
      <c r="J73" s="157"/>
      <c r="K73" s="158"/>
      <c r="L73" s="112"/>
      <c r="M73" s="159">
        <v>2356600</v>
      </c>
      <c r="N73" s="160"/>
      <c r="O73" s="161"/>
      <c r="P73" s="159">
        <v>2356600</v>
      </c>
      <c r="Q73" s="160"/>
      <c r="R73" s="161"/>
      <c r="S73" s="159">
        <v>2335325.66</v>
      </c>
      <c r="T73" s="160"/>
      <c r="U73" s="161"/>
      <c r="V73" s="159"/>
      <c r="W73" s="160"/>
      <c r="X73" s="161"/>
      <c r="Y73" s="159"/>
      <c r="Z73" s="160"/>
      <c r="AA73" s="161"/>
      <c r="AB73" s="159">
        <v>2335325.66</v>
      </c>
      <c r="AC73" s="160"/>
      <c r="AD73" s="161"/>
      <c r="AE73" s="159">
        <v>0</v>
      </c>
      <c r="AF73" s="160"/>
      <c r="AG73" s="161"/>
      <c r="AH73" s="159">
        <v>0</v>
      </c>
      <c r="AI73" s="160"/>
      <c r="AJ73" s="162"/>
      <c r="AK73" s="108"/>
      <c r="AL73" s="107" t="s">
        <v>203</v>
      </c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</row>
    <row r="74" spans="2:50" s="65" customFormat="1" x14ac:dyDescent="0.2">
      <c r="B74" s="122" t="s">
        <v>151</v>
      </c>
      <c r="C74" s="93" t="s">
        <v>29</v>
      </c>
      <c r="D74" s="147" t="s">
        <v>205</v>
      </c>
      <c r="E74" s="148"/>
      <c r="F74" s="148"/>
      <c r="G74" s="148"/>
      <c r="H74" s="148"/>
      <c r="I74" s="148"/>
      <c r="J74" s="148"/>
      <c r="K74" s="148"/>
      <c r="L74" s="114"/>
      <c r="M74" s="149">
        <v>1810000</v>
      </c>
      <c r="N74" s="150"/>
      <c r="O74" s="151"/>
      <c r="P74" s="149">
        <v>1810000</v>
      </c>
      <c r="Q74" s="150"/>
      <c r="R74" s="151"/>
      <c r="S74" s="149">
        <v>1797616.6399999999</v>
      </c>
      <c r="T74" s="150"/>
      <c r="U74" s="151"/>
      <c r="V74" s="149"/>
      <c r="W74" s="150"/>
      <c r="X74" s="151"/>
      <c r="Y74" s="149"/>
      <c r="Z74" s="150"/>
      <c r="AA74" s="151"/>
      <c r="AB74" s="152">
        <f>S74+V74+Y74</f>
        <v>1797616.6399999999</v>
      </c>
      <c r="AC74" s="153"/>
      <c r="AD74" s="154"/>
      <c r="AE74" s="152">
        <v>12383.36</v>
      </c>
      <c r="AF74" s="153"/>
      <c r="AG74" s="154"/>
      <c r="AH74" s="152">
        <v>12383.36</v>
      </c>
      <c r="AI74" s="153"/>
      <c r="AJ74" s="155"/>
      <c r="AK74" s="32"/>
      <c r="AL74" s="43" t="s">
        <v>205</v>
      </c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</row>
    <row r="75" spans="2:50" s="65" customFormat="1" ht="45" x14ac:dyDescent="0.2">
      <c r="B75" s="122" t="s">
        <v>153</v>
      </c>
      <c r="C75" s="93" t="s">
        <v>29</v>
      </c>
      <c r="D75" s="147" t="s">
        <v>206</v>
      </c>
      <c r="E75" s="148"/>
      <c r="F75" s="148"/>
      <c r="G75" s="148"/>
      <c r="H75" s="148"/>
      <c r="I75" s="148"/>
      <c r="J75" s="148"/>
      <c r="K75" s="148"/>
      <c r="L75" s="114"/>
      <c r="M75" s="149">
        <v>546600</v>
      </c>
      <c r="N75" s="150"/>
      <c r="O75" s="151"/>
      <c r="P75" s="149">
        <v>546600</v>
      </c>
      <c r="Q75" s="150"/>
      <c r="R75" s="151"/>
      <c r="S75" s="149">
        <v>537709.02</v>
      </c>
      <c r="T75" s="150"/>
      <c r="U75" s="151"/>
      <c r="V75" s="149"/>
      <c r="W75" s="150"/>
      <c r="X75" s="151"/>
      <c r="Y75" s="149"/>
      <c r="Z75" s="150"/>
      <c r="AA75" s="151"/>
      <c r="AB75" s="152">
        <f>S75+V75+Y75</f>
        <v>537709.02</v>
      </c>
      <c r="AC75" s="153"/>
      <c r="AD75" s="154"/>
      <c r="AE75" s="152">
        <v>8890.98</v>
      </c>
      <c r="AF75" s="153"/>
      <c r="AG75" s="154"/>
      <c r="AH75" s="152">
        <v>8890.98</v>
      </c>
      <c r="AI75" s="153"/>
      <c r="AJ75" s="155"/>
      <c r="AK75" s="32"/>
      <c r="AL75" s="43" t="s">
        <v>206</v>
      </c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</row>
    <row r="76" spans="2:50" s="65" customFormat="1" x14ac:dyDescent="0.2">
      <c r="B76" s="126"/>
      <c r="C76" s="103" t="s">
        <v>29</v>
      </c>
      <c r="D76" s="163" t="s">
        <v>208</v>
      </c>
      <c r="E76" s="164"/>
      <c r="F76" s="164"/>
      <c r="G76" s="164"/>
      <c r="H76" s="164"/>
      <c r="I76" s="164"/>
      <c r="J76" s="164"/>
      <c r="K76" s="165"/>
      <c r="L76" s="129"/>
      <c r="M76" s="166">
        <v>600000</v>
      </c>
      <c r="N76" s="167"/>
      <c r="O76" s="168"/>
      <c r="P76" s="166">
        <v>600000</v>
      </c>
      <c r="Q76" s="167"/>
      <c r="R76" s="168"/>
      <c r="S76" s="166">
        <v>599346.64</v>
      </c>
      <c r="T76" s="167"/>
      <c r="U76" s="168"/>
      <c r="V76" s="166"/>
      <c r="W76" s="167"/>
      <c r="X76" s="168"/>
      <c r="Y76" s="166"/>
      <c r="Z76" s="167"/>
      <c r="AA76" s="168"/>
      <c r="AB76" s="166">
        <v>599346.64</v>
      </c>
      <c r="AC76" s="167"/>
      <c r="AD76" s="168"/>
      <c r="AE76" s="166">
        <v>0</v>
      </c>
      <c r="AF76" s="167"/>
      <c r="AG76" s="168"/>
      <c r="AH76" s="166">
        <v>0</v>
      </c>
      <c r="AI76" s="167"/>
      <c r="AJ76" s="169"/>
      <c r="AK76" s="108"/>
      <c r="AL76" s="107" t="s">
        <v>207</v>
      </c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</row>
    <row r="77" spans="2:50" s="65" customFormat="1" ht="32.25" x14ac:dyDescent="0.2">
      <c r="B77" s="127" t="s">
        <v>157</v>
      </c>
      <c r="C77" s="111" t="s">
        <v>29</v>
      </c>
      <c r="D77" s="156" t="s">
        <v>210</v>
      </c>
      <c r="E77" s="157"/>
      <c r="F77" s="157"/>
      <c r="G77" s="157"/>
      <c r="H77" s="157"/>
      <c r="I77" s="157"/>
      <c r="J77" s="157"/>
      <c r="K77" s="158"/>
      <c r="L77" s="112"/>
      <c r="M77" s="159">
        <v>600000</v>
      </c>
      <c r="N77" s="160"/>
      <c r="O77" s="161"/>
      <c r="P77" s="159">
        <v>600000</v>
      </c>
      <c r="Q77" s="160"/>
      <c r="R77" s="161"/>
      <c r="S77" s="159">
        <v>599346.64</v>
      </c>
      <c r="T77" s="160"/>
      <c r="U77" s="161"/>
      <c r="V77" s="159"/>
      <c r="W77" s="160"/>
      <c r="X77" s="161"/>
      <c r="Y77" s="159"/>
      <c r="Z77" s="160"/>
      <c r="AA77" s="161"/>
      <c r="AB77" s="159">
        <v>599346.64</v>
      </c>
      <c r="AC77" s="160"/>
      <c r="AD77" s="161"/>
      <c r="AE77" s="159">
        <v>0</v>
      </c>
      <c r="AF77" s="160"/>
      <c r="AG77" s="161"/>
      <c r="AH77" s="159">
        <v>0</v>
      </c>
      <c r="AI77" s="160"/>
      <c r="AJ77" s="162"/>
      <c r="AK77" s="108"/>
      <c r="AL77" s="107" t="s">
        <v>209</v>
      </c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</row>
    <row r="78" spans="2:50" s="65" customFormat="1" ht="32.25" x14ac:dyDescent="0.2">
      <c r="B78" s="127" t="s">
        <v>160</v>
      </c>
      <c r="C78" s="111" t="s">
        <v>29</v>
      </c>
      <c r="D78" s="156" t="s">
        <v>212</v>
      </c>
      <c r="E78" s="157"/>
      <c r="F78" s="157"/>
      <c r="G78" s="157"/>
      <c r="H78" s="157"/>
      <c r="I78" s="157"/>
      <c r="J78" s="157"/>
      <c r="K78" s="158"/>
      <c r="L78" s="112"/>
      <c r="M78" s="159">
        <v>600000</v>
      </c>
      <c r="N78" s="160"/>
      <c r="O78" s="161"/>
      <c r="P78" s="159">
        <v>600000</v>
      </c>
      <c r="Q78" s="160"/>
      <c r="R78" s="161"/>
      <c r="S78" s="159">
        <v>599346.64</v>
      </c>
      <c r="T78" s="160"/>
      <c r="U78" s="161"/>
      <c r="V78" s="159"/>
      <c r="W78" s="160"/>
      <c r="X78" s="161"/>
      <c r="Y78" s="159"/>
      <c r="Z78" s="160"/>
      <c r="AA78" s="161"/>
      <c r="AB78" s="159">
        <v>599346.64</v>
      </c>
      <c r="AC78" s="160"/>
      <c r="AD78" s="161"/>
      <c r="AE78" s="159">
        <v>0</v>
      </c>
      <c r="AF78" s="160"/>
      <c r="AG78" s="161"/>
      <c r="AH78" s="159">
        <v>0</v>
      </c>
      <c r="AI78" s="160"/>
      <c r="AJ78" s="162"/>
      <c r="AK78" s="108"/>
      <c r="AL78" s="107" t="s">
        <v>211</v>
      </c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</row>
    <row r="79" spans="2:50" s="65" customFormat="1" x14ac:dyDescent="0.2">
      <c r="B79" s="122" t="s">
        <v>163</v>
      </c>
      <c r="C79" s="93" t="s">
        <v>29</v>
      </c>
      <c r="D79" s="147" t="s">
        <v>213</v>
      </c>
      <c r="E79" s="148"/>
      <c r="F79" s="148"/>
      <c r="G79" s="148"/>
      <c r="H79" s="148"/>
      <c r="I79" s="148"/>
      <c r="J79" s="148"/>
      <c r="K79" s="148"/>
      <c r="L79" s="114"/>
      <c r="M79" s="149">
        <v>600000</v>
      </c>
      <c r="N79" s="150"/>
      <c r="O79" s="151"/>
      <c r="P79" s="149">
        <v>600000</v>
      </c>
      <c r="Q79" s="150"/>
      <c r="R79" s="151"/>
      <c r="S79" s="149">
        <v>599346.64</v>
      </c>
      <c r="T79" s="150"/>
      <c r="U79" s="151"/>
      <c r="V79" s="149"/>
      <c r="W79" s="150"/>
      <c r="X79" s="151"/>
      <c r="Y79" s="149"/>
      <c r="Z79" s="150"/>
      <c r="AA79" s="151"/>
      <c r="AB79" s="152">
        <f>S79+V79+Y79</f>
        <v>599346.64</v>
      </c>
      <c r="AC79" s="153"/>
      <c r="AD79" s="154"/>
      <c r="AE79" s="152">
        <v>653.36</v>
      </c>
      <c r="AF79" s="153"/>
      <c r="AG79" s="154"/>
      <c r="AH79" s="152">
        <v>653.36</v>
      </c>
      <c r="AI79" s="153"/>
      <c r="AJ79" s="155"/>
      <c r="AK79" s="32"/>
      <c r="AL79" s="43" t="s">
        <v>213</v>
      </c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</row>
    <row r="80" spans="2:50" s="65" customFormat="1" x14ac:dyDescent="0.2">
      <c r="B80" s="126" t="s">
        <v>215</v>
      </c>
      <c r="C80" s="103" t="s">
        <v>29</v>
      </c>
      <c r="D80" s="163" t="s">
        <v>216</v>
      </c>
      <c r="E80" s="164"/>
      <c r="F80" s="164"/>
      <c r="G80" s="164"/>
      <c r="H80" s="164"/>
      <c r="I80" s="164"/>
      <c r="J80" s="164"/>
      <c r="K80" s="165"/>
      <c r="L80" s="129"/>
      <c r="M80" s="166">
        <v>3280900</v>
      </c>
      <c r="N80" s="167"/>
      <c r="O80" s="168"/>
      <c r="P80" s="166">
        <v>3280900</v>
      </c>
      <c r="Q80" s="167"/>
      <c r="R80" s="168"/>
      <c r="S80" s="166">
        <v>3280900</v>
      </c>
      <c r="T80" s="167"/>
      <c r="U80" s="168"/>
      <c r="V80" s="166"/>
      <c r="W80" s="167"/>
      <c r="X80" s="168"/>
      <c r="Y80" s="166"/>
      <c r="Z80" s="167"/>
      <c r="AA80" s="168"/>
      <c r="AB80" s="166">
        <v>3280900</v>
      </c>
      <c r="AC80" s="167"/>
      <c r="AD80" s="168"/>
      <c r="AE80" s="166">
        <v>0</v>
      </c>
      <c r="AF80" s="167"/>
      <c r="AG80" s="168"/>
      <c r="AH80" s="166">
        <v>0</v>
      </c>
      <c r="AI80" s="167"/>
      <c r="AJ80" s="169"/>
      <c r="AK80" s="108"/>
      <c r="AL80" s="107" t="s">
        <v>214</v>
      </c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</row>
    <row r="81" spans="2:50" s="65" customFormat="1" x14ac:dyDescent="0.2">
      <c r="B81" s="126"/>
      <c r="C81" s="103" t="s">
        <v>29</v>
      </c>
      <c r="D81" s="163" t="s">
        <v>218</v>
      </c>
      <c r="E81" s="164"/>
      <c r="F81" s="164"/>
      <c r="G81" s="164"/>
      <c r="H81" s="164"/>
      <c r="I81" s="164"/>
      <c r="J81" s="164"/>
      <c r="K81" s="165"/>
      <c r="L81" s="129"/>
      <c r="M81" s="166">
        <v>3280900</v>
      </c>
      <c r="N81" s="167"/>
      <c r="O81" s="168"/>
      <c r="P81" s="166">
        <v>3280900</v>
      </c>
      <c r="Q81" s="167"/>
      <c r="R81" s="168"/>
      <c r="S81" s="166">
        <v>3280900</v>
      </c>
      <c r="T81" s="167"/>
      <c r="U81" s="168"/>
      <c r="V81" s="166"/>
      <c r="W81" s="167"/>
      <c r="X81" s="168"/>
      <c r="Y81" s="166"/>
      <c r="Z81" s="167"/>
      <c r="AA81" s="168"/>
      <c r="AB81" s="166">
        <v>3280900</v>
      </c>
      <c r="AC81" s="167"/>
      <c r="AD81" s="168"/>
      <c r="AE81" s="166">
        <v>0</v>
      </c>
      <c r="AF81" s="167"/>
      <c r="AG81" s="168"/>
      <c r="AH81" s="166">
        <v>0</v>
      </c>
      <c r="AI81" s="167"/>
      <c r="AJ81" s="169"/>
      <c r="AK81" s="108"/>
      <c r="AL81" s="107" t="s">
        <v>217</v>
      </c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</row>
    <row r="82" spans="2:50" s="65" customFormat="1" ht="74.25" x14ac:dyDescent="0.2">
      <c r="B82" s="127" t="s">
        <v>145</v>
      </c>
      <c r="C82" s="111" t="s">
        <v>29</v>
      </c>
      <c r="D82" s="156" t="s">
        <v>220</v>
      </c>
      <c r="E82" s="157"/>
      <c r="F82" s="157"/>
      <c r="G82" s="157"/>
      <c r="H82" s="157"/>
      <c r="I82" s="157"/>
      <c r="J82" s="157"/>
      <c r="K82" s="158"/>
      <c r="L82" s="112"/>
      <c r="M82" s="159">
        <v>3280900</v>
      </c>
      <c r="N82" s="160"/>
      <c r="O82" s="161"/>
      <c r="P82" s="159">
        <v>3280900</v>
      </c>
      <c r="Q82" s="160"/>
      <c r="R82" s="161"/>
      <c r="S82" s="159">
        <v>3280900</v>
      </c>
      <c r="T82" s="160"/>
      <c r="U82" s="161"/>
      <c r="V82" s="159"/>
      <c r="W82" s="160"/>
      <c r="X82" s="161"/>
      <c r="Y82" s="159"/>
      <c r="Z82" s="160"/>
      <c r="AA82" s="161"/>
      <c r="AB82" s="159">
        <v>3280900</v>
      </c>
      <c r="AC82" s="160"/>
      <c r="AD82" s="161"/>
      <c r="AE82" s="159">
        <v>0</v>
      </c>
      <c r="AF82" s="160"/>
      <c r="AG82" s="161"/>
      <c r="AH82" s="159">
        <v>0</v>
      </c>
      <c r="AI82" s="160"/>
      <c r="AJ82" s="162"/>
      <c r="AK82" s="108"/>
      <c r="AL82" s="107" t="s">
        <v>219</v>
      </c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</row>
    <row r="83" spans="2:50" s="65" customFormat="1" ht="21.75" x14ac:dyDescent="0.2">
      <c r="B83" s="127" t="s">
        <v>148</v>
      </c>
      <c r="C83" s="111" t="s">
        <v>29</v>
      </c>
      <c r="D83" s="156" t="s">
        <v>222</v>
      </c>
      <c r="E83" s="157"/>
      <c r="F83" s="157"/>
      <c r="G83" s="157"/>
      <c r="H83" s="157"/>
      <c r="I83" s="157"/>
      <c r="J83" s="157"/>
      <c r="K83" s="158"/>
      <c r="L83" s="112"/>
      <c r="M83" s="159">
        <v>3280900</v>
      </c>
      <c r="N83" s="160"/>
      <c r="O83" s="161"/>
      <c r="P83" s="159">
        <v>3280900</v>
      </c>
      <c r="Q83" s="160"/>
      <c r="R83" s="161"/>
      <c r="S83" s="159">
        <v>3280900</v>
      </c>
      <c r="T83" s="160"/>
      <c r="U83" s="161"/>
      <c r="V83" s="159"/>
      <c r="W83" s="160"/>
      <c r="X83" s="161"/>
      <c r="Y83" s="159"/>
      <c r="Z83" s="160"/>
      <c r="AA83" s="161"/>
      <c r="AB83" s="159">
        <v>3280900</v>
      </c>
      <c r="AC83" s="160"/>
      <c r="AD83" s="161"/>
      <c r="AE83" s="159">
        <v>0</v>
      </c>
      <c r="AF83" s="160"/>
      <c r="AG83" s="161"/>
      <c r="AH83" s="159">
        <v>0</v>
      </c>
      <c r="AI83" s="160"/>
      <c r="AJ83" s="162"/>
      <c r="AK83" s="108"/>
      <c r="AL83" s="107" t="s">
        <v>221</v>
      </c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</row>
    <row r="84" spans="2:50" s="65" customFormat="1" x14ac:dyDescent="0.2">
      <c r="B84" s="122" t="s">
        <v>151</v>
      </c>
      <c r="C84" s="93" t="s">
        <v>29</v>
      </c>
      <c r="D84" s="147" t="s">
        <v>223</v>
      </c>
      <c r="E84" s="148"/>
      <c r="F84" s="148"/>
      <c r="G84" s="148"/>
      <c r="H84" s="148"/>
      <c r="I84" s="148"/>
      <c r="J84" s="148"/>
      <c r="K84" s="148"/>
      <c r="L84" s="114"/>
      <c r="M84" s="149">
        <v>2520000</v>
      </c>
      <c r="N84" s="150"/>
      <c r="O84" s="151"/>
      <c r="P84" s="149">
        <v>2520000</v>
      </c>
      <c r="Q84" s="150"/>
      <c r="R84" s="151"/>
      <c r="S84" s="149">
        <v>2520000</v>
      </c>
      <c r="T84" s="150"/>
      <c r="U84" s="151"/>
      <c r="V84" s="149"/>
      <c r="W84" s="150"/>
      <c r="X84" s="151"/>
      <c r="Y84" s="149"/>
      <c r="Z84" s="150"/>
      <c r="AA84" s="151"/>
      <c r="AB84" s="152">
        <f>S84+V84+Y84</f>
        <v>2520000</v>
      </c>
      <c r="AC84" s="153"/>
      <c r="AD84" s="154"/>
      <c r="AE84" s="152">
        <v>0</v>
      </c>
      <c r="AF84" s="153"/>
      <c r="AG84" s="154"/>
      <c r="AH84" s="152">
        <v>0</v>
      </c>
      <c r="AI84" s="153"/>
      <c r="AJ84" s="155"/>
      <c r="AK84" s="32"/>
      <c r="AL84" s="43" t="s">
        <v>223</v>
      </c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</row>
    <row r="85" spans="2:50" s="65" customFormat="1" ht="45" x14ac:dyDescent="0.2">
      <c r="B85" s="122" t="s">
        <v>153</v>
      </c>
      <c r="C85" s="93" t="s">
        <v>29</v>
      </c>
      <c r="D85" s="147" t="s">
        <v>224</v>
      </c>
      <c r="E85" s="148"/>
      <c r="F85" s="148"/>
      <c r="G85" s="148"/>
      <c r="H85" s="148"/>
      <c r="I85" s="148"/>
      <c r="J85" s="148"/>
      <c r="K85" s="148"/>
      <c r="L85" s="114"/>
      <c r="M85" s="149">
        <v>760900</v>
      </c>
      <c r="N85" s="150"/>
      <c r="O85" s="151"/>
      <c r="P85" s="149">
        <v>760900</v>
      </c>
      <c r="Q85" s="150"/>
      <c r="R85" s="151"/>
      <c r="S85" s="149">
        <v>760900</v>
      </c>
      <c r="T85" s="150"/>
      <c r="U85" s="151"/>
      <c r="V85" s="149"/>
      <c r="W85" s="150"/>
      <c r="X85" s="151"/>
      <c r="Y85" s="149"/>
      <c r="Z85" s="150"/>
      <c r="AA85" s="151"/>
      <c r="AB85" s="152">
        <f>S85+V85+Y85</f>
        <v>760900</v>
      </c>
      <c r="AC85" s="153"/>
      <c r="AD85" s="154"/>
      <c r="AE85" s="152">
        <v>0</v>
      </c>
      <c r="AF85" s="153"/>
      <c r="AG85" s="154"/>
      <c r="AH85" s="152">
        <v>0</v>
      </c>
      <c r="AI85" s="153"/>
      <c r="AJ85" s="155"/>
      <c r="AK85" s="32"/>
      <c r="AL85" s="43" t="s">
        <v>224</v>
      </c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</row>
    <row r="86" spans="2:50" s="65" customFormat="1" ht="32.25" x14ac:dyDescent="0.2">
      <c r="B86" s="126" t="s">
        <v>226</v>
      </c>
      <c r="C86" s="103" t="s">
        <v>29</v>
      </c>
      <c r="D86" s="163" t="s">
        <v>227</v>
      </c>
      <c r="E86" s="164"/>
      <c r="F86" s="164"/>
      <c r="G86" s="164"/>
      <c r="H86" s="164"/>
      <c r="I86" s="164"/>
      <c r="J86" s="164"/>
      <c r="K86" s="165"/>
      <c r="L86" s="129"/>
      <c r="M86" s="166">
        <v>152100</v>
      </c>
      <c r="N86" s="167"/>
      <c r="O86" s="168"/>
      <c r="P86" s="166">
        <v>152100</v>
      </c>
      <c r="Q86" s="167"/>
      <c r="R86" s="168"/>
      <c r="S86" s="166">
        <v>152091</v>
      </c>
      <c r="T86" s="167"/>
      <c r="U86" s="168"/>
      <c r="V86" s="166"/>
      <c r="W86" s="167"/>
      <c r="X86" s="168"/>
      <c r="Y86" s="166"/>
      <c r="Z86" s="167"/>
      <c r="AA86" s="168"/>
      <c r="AB86" s="166">
        <v>152091</v>
      </c>
      <c r="AC86" s="167"/>
      <c r="AD86" s="168"/>
      <c r="AE86" s="166">
        <v>0</v>
      </c>
      <c r="AF86" s="167"/>
      <c r="AG86" s="168"/>
      <c r="AH86" s="166">
        <v>0</v>
      </c>
      <c r="AI86" s="167"/>
      <c r="AJ86" s="169"/>
      <c r="AK86" s="108"/>
      <c r="AL86" s="107" t="s">
        <v>225</v>
      </c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</row>
    <row r="87" spans="2:50" s="65" customFormat="1" x14ac:dyDescent="0.2">
      <c r="B87" s="126"/>
      <c r="C87" s="103" t="s">
        <v>29</v>
      </c>
      <c r="D87" s="163" t="s">
        <v>229</v>
      </c>
      <c r="E87" s="164"/>
      <c r="F87" s="164"/>
      <c r="G87" s="164"/>
      <c r="H87" s="164"/>
      <c r="I87" s="164"/>
      <c r="J87" s="164"/>
      <c r="K87" s="165"/>
      <c r="L87" s="129"/>
      <c r="M87" s="166">
        <v>152100</v>
      </c>
      <c r="N87" s="167"/>
      <c r="O87" s="168"/>
      <c r="P87" s="166">
        <v>152100</v>
      </c>
      <c r="Q87" s="167"/>
      <c r="R87" s="168"/>
      <c r="S87" s="166">
        <v>152091</v>
      </c>
      <c r="T87" s="167"/>
      <c r="U87" s="168"/>
      <c r="V87" s="166"/>
      <c r="W87" s="167"/>
      <c r="X87" s="168"/>
      <c r="Y87" s="166"/>
      <c r="Z87" s="167"/>
      <c r="AA87" s="168"/>
      <c r="AB87" s="166">
        <v>152091</v>
      </c>
      <c r="AC87" s="167"/>
      <c r="AD87" s="168"/>
      <c r="AE87" s="166">
        <v>0</v>
      </c>
      <c r="AF87" s="167"/>
      <c r="AG87" s="168"/>
      <c r="AH87" s="166">
        <v>0</v>
      </c>
      <c r="AI87" s="167"/>
      <c r="AJ87" s="169"/>
      <c r="AK87" s="108"/>
      <c r="AL87" s="107" t="s">
        <v>228</v>
      </c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</row>
    <row r="88" spans="2:50" s="65" customFormat="1" ht="32.25" x14ac:dyDescent="0.2">
      <c r="B88" s="127" t="s">
        <v>157</v>
      </c>
      <c r="C88" s="111" t="s">
        <v>29</v>
      </c>
      <c r="D88" s="156" t="s">
        <v>231</v>
      </c>
      <c r="E88" s="157"/>
      <c r="F88" s="157"/>
      <c r="G88" s="157"/>
      <c r="H88" s="157"/>
      <c r="I88" s="157"/>
      <c r="J88" s="157"/>
      <c r="K88" s="158"/>
      <c r="L88" s="112"/>
      <c r="M88" s="159">
        <v>152100</v>
      </c>
      <c r="N88" s="160"/>
      <c r="O88" s="161"/>
      <c r="P88" s="159">
        <v>152100</v>
      </c>
      <c r="Q88" s="160"/>
      <c r="R88" s="161"/>
      <c r="S88" s="159">
        <v>152091</v>
      </c>
      <c r="T88" s="160"/>
      <c r="U88" s="161"/>
      <c r="V88" s="159"/>
      <c r="W88" s="160"/>
      <c r="X88" s="161"/>
      <c r="Y88" s="159"/>
      <c r="Z88" s="160"/>
      <c r="AA88" s="161"/>
      <c r="AB88" s="159">
        <v>152091</v>
      </c>
      <c r="AC88" s="160"/>
      <c r="AD88" s="161"/>
      <c r="AE88" s="159">
        <v>0</v>
      </c>
      <c r="AF88" s="160"/>
      <c r="AG88" s="161"/>
      <c r="AH88" s="159">
        <v>0</v>
      </c>
      <c r="AI88" s="160"/>
      <c r="AJ88" s="162"/>
      <c r="AK88" s="108"/>
      <c r="AL88" s="107" t="s">
        <v>230</v>
      </c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</row>
    <row r="89" spans="2:50" s="65" customFormat="1" ht="32.25" x14ac:dyDescent="0.2">
      <c r="B89" s="127" t="s">
        <v>160</v>
      </c>
      <c r="C89" s="111" t="s">
        <v>29</v>
      </c>
      <c r="D89" s="156" t="s">
        <v>233</v>
      </c>
      <c r="E89" s="157"/>
      <c r="F89" s="157"/>
      <c r="G89" s="157"/>
      <c r="H89" s="157"/>
      <c r="I89" s="157"/>
      <c r="J89" s="157"/>
      <c r="K89" s="158"/>
      <c r="L89" s="112"/>
      <c r="M89" s="159">
        <v>152100</v>
      </c>
      <c r="N89" s="160"/>
      <c r="O89" s="161"/>
      <c r="P89" s="159">
        <v>152100</v>
      </c>
      <c r="Q89" s="160"/>
      <c r="R89" s="161"/>
      <c r="S89" s="159">
        <v>152091</v>
      </c>
      <c r="T89" s="160"/>
      <c r="U89" s="161"/>
      <c r="V89" s="159"/>
      <c r="W89" s="160"/>
      <c r="X89" s="161"/>
      <c r="Y89" s="159"/>
      <c r="Z89" s="160"/>
      <c r="AA89" s="161"/>
      <c r="AB89" s="159">
        <v>152091</v>
      </c>
      <c r="AC89" s="160"/>
      <c r="AD89" s="161"/>
      <c r="AE89" s="159">
        <v>0</v>
      </c>
      <c r="AF89" s="160"/>
      <c r="AG89" s="161"/>
      <c r="AH89" s="159">
        <v>0</v>
      </c>
      <c r="AI89" s="160"/>
      <c r="AJ89" s="162"/>
      <c r="AK89" s="108"/>
      <c r="AL89" s="107" t="s">
        <v>232</v>
      </c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</row>
    <row r="90" spans="2:50" s="65" customFormat="1" x14ac:dyDescent="0.2">
      <c r="B90" s="122" t="s">
        <v>163</v>
      </c>
      <c r="C90" s="93" t="s">
        <v>29</v>
      </c>
      <c r="D90" s="147" t="s">
        <v>234</v>
      </c>
      <c r="E90" s="148"/>
      <c r="F90" s="148"/>
      <c r="G90" s="148"/>
      <c r="H90" s="148"/>
      <c r="I90" s="148"/>
      <c r="J90" s="148"/>
      <c r="K90" s="148"/>
      <c r="L90" s="114"/>
      <c r="M90" s="149">
        <v>152100</v>
      </c>
      <c r="N90" s="150"/>
      <c r="O90" s="151"/>
      <c r="P90" s="149">
        <v>152100</v>
      </c>
      <c r="Q90" s="150"/>
      <c r="R90" s="151"/>
      <c r="S90" s="149">
        <v>152091</v>
      </c>
      <c r="T90" s="150"/>
      <c r="U90" s="151"/>
      <c r="V90" s="149"/>
      <c r="W90" s="150"/>
      <c r="X90" s="151"/>
      <c r="Y90" s="149"/>
      <c r="Z90" s="150"/>
      <c r="AA90" s="151"/>
      <c r="AB90" s="152">
        <f>S90+V90+Y90</f>
        <v>152091</v>
      </c>
      <c r="AC90" s="153"/>
      <c r="AD90" s="154"/>
      <c r="AE90" s="152">
        <v>9</v>
      </c>
      <c r="AF90" s="153"/>
      <c r="AG90" s="154"/>
      <c r="AH90" s="152">
        <v>9</v>
      </c>
      <c r="AI90" s="153"/>
      <c r="AJ90" s="155"/>
      <c r="AK90" s="32"/>
      <c r="AL90" s="43" t="s">
        <v>234</v>
      </c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</row>
    <row r="91" spans="2:50" s="27" customFormat="1" hidden="1" x14ac:dyDescent="0.2">
      <c r="B91" s="128"/>
      <c r="C91" s="37"/>
      <c r="D91" s="38"/>
      <c r="E91" s="274"/>
      <c r="F91" s="274"/>
      <c r="G91" s="274"/>
      <c r="H91" s="274"/>
      <c r="I91" s="274"/>
      <c r="J91" s="274"/>
      <c r="K91" s="274"/>
      <c r="L91" s="79"/>
      <c r="M91" s="368"/>
      <c r="N91" s="368"/>
      <c r="O91" s="369"/>
      <c r="P91" s="367"/>
      <c r="Q91" s="368"/>
      <c r="R91" s="369"/>
      <c r="S91" s="367"/>
      <c r="T91" s="368"/>
      <c r="U91" s="369"/>
      <c r="V91" s="367"/>
      <c r="W91" s="368"/>
      <c r="X91" s="369"/>
      <c r="Y91" s="400"/>
      <c r="Z91" s="401"/>
      <c r="AA91" s="402"/>
      <c r="AB91" s="367"/>
      <c r="AC91" s="368"/>
      <c r="AD91" s="369"/>
      <c r="AE91" s="367"/>
      <c r="AF91" s="368"/>
      <c r="AG91" s="369"/>
      <c r="AH91" s="367"/>
      <c r="AI91" s="368"/>
      <c r="AJ91" s="381"/>
      <c r="AK91" s="86"/>
      <c r="AL91" s="83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</row>
    <row r="92" spans="2:50" s="27" customFormat="1" ht="23.25" thickBot="1" x14ac:dyDescent="0.25">
      <c r="B92" s="125" t="s">
        <v>30</v>
      </c>
      <c r="C92" s="100" t="s">
        <v>61</v>
      </c>
      <c r="D92" s="181" t="s">
        <v>24</v>
      </c>
      <c r="E92" s="182"/>
      <c r="F92" s="182"/>
      <c r="G92" s="182"/>
      <c r="H92" s="182"/>
      <c r="I92" s="182"/>
      <c r="J92" s="182"/>
      <c r="K92" s="182"/>
      <c r="L92" s="183"/>
      <c r="M92" s="242" t="s">
        <v>24</v>
      </c>
      <c r="N92" s="242"/>
      <c r="O92" s="242"/>
      <c r="P92" s="242" t="s">
        <v>24</v>
      </c>
      <c r="Q92" s="242"/>
      <c r="R92" s="242"/>
      <c r="S92" s="232">
        <v>-149583039.44999999</v>
      </c>
      <c r="T92" s="232"/>
      <c r="U92" s="232"/>
      <c r="V92" s="232">
        <v>0</v>
      </c>
      <c r="W92" s="232"/>
      <c r="X92" s="232"/>
      <c r="Y92" s="232">
        <v>0</v>
      </c>
      <c r="Z92" s="232"/>
      <c r="AA92" s="232"/>
      <c r="AB92" s="232">
        <v>-149583039.44999999</v>
      </c>
      <c r="AC92" s="232"/>
      <c r="AD92" s="232"/>
      <c r="AE92" s="242" t="s">
        <v>24</v>
      </c>
      <c r="AF92" s="242"/>
      <c r="AG92" s="242"/>
      <c r="AH92" s="242" t="s">
        <v>24</v>
      </c>
      <c r="AI92" s="242"/>
      <c r="AJ92" s="380"/>
      <c r="AK92" s="86"/>
      <c r="AL92" s="20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</row>
    <row r="93" spans="2:50" x14ac:dyDescent="0.2">
      <c r="AK93" s="76"/>
      <c r="AL93" s="20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</row>
    <row r="94" spans="2:50" ht="15" x14ac:dyDescent="0.25">
      <c r="B94" s="293" t="s">
        <v>59</v>
      </c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379" t="s">
        <v>31</v>
      </c>
      <c r="AH94" s="379"/>
      <c r="AI94" s="379"/>
      <c r="AJ94" s="379"/>
      <c r="AK94" s="45"/>
      <c r="AL94" s="20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</row>
    <row r="95" spans="2:50" x14ac:dyDescent="0.2">
      <c r="B95" s="22"/>
      <c r="C95" s="39"/>
      <c r="D95" s="39"/>
      <c r="E95" s="39"/>
      <c r="F95" s="39"/>
      <c r="G95" s="39"/>
      <c r="H95" s="39"/>
      <c r="I95" s="39"/>
      <c r="J95" s="39"/>
      <c r="K95" s="23"/>
      <c r="L95" s="80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15"/>
      <c r="Z95" s="25"/>
      <c r="AA95" s="25"/>
      <c r="AB95" s="16"/>
      <c r="AC95" s="25"/>
      <c r="AD95" s="25"/>
      <c r="AF95" s="25"/>
      <c r="AG95" s="25"/>
      <c r="AK95" s="76"/>
      <c r="AL95" s="20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</row>
    <row r="96" spans="2:50" s="1" customFormat="1" ht="11.25" customHeight="1" x14ac:dyDescent="0.2">
      <c r="B96" s="117"/>
      <c r="C96" s="63"/>
      <c r="D96" s="184" t="s">
        <v>88</v>
      </c>
      <c r="E96" s="184"/>
      <c r="F96" s="184"/>
      <c r="G96" s="184"/>
      <c r="H96" s="184"/>
      <c r="I96" s="184"/>
      <c r="J96" s="184"/>
      <c r="K96" s="184"/>
      <c r="L96" s="184"/>
      <c r="M96" s="194" t="s">
        <v>64</v>
      </c>
      <c r="N96" s="194"/>
      <c r="O96" s="194"/>
      <c r="P96" s="194"/>
      <c r="Q96" s="194" t="s">
        <v>11</v>
      </c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4" t="s">
        <v>63</v>
      </c>
      <c r="AH96" s="194"/>
      <c r="AI96" s="194"/>
      <c r="AJ96" s="290"/>
      <c r="AK96" s="84"/>
      <c r="AL96" s="20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</row>
    <row r="97" spans="2:50" s="1" customFormat="1" ht="11.25" x14ac:dyDescent="0.2">
      <c r="B97" s="35"/>
      <c r="C97" s="64" t="s">
        <v>12</v>
      </c>
      <c r="D97" s="185"/>
      <c r="E97" s="185"/>
      <c r="F97" s="185"/>
      <c r="G97" s="185"/>
      <c r="H97" s="185"/>
      <c r="I97" s="185"/>
      <c r="J97" s="185"/>
      <c r="K97" s="185"/>
      <c r="L97" s="185"/>
      <c r="M97" s="194"/>
      <c r="N97" s="194"/>
      <c r="O97" s="194"/>
      <c r="P97" s="194"/>
      <c r="Q97" s="194" t="s">
        <v>85</v>
      </c>
      <c r="R97" s="194"/>
      <c r="S97" s="194"/>
      <c r="T97" s="194"/>
      <c r="U97" s="178" t="s">
        <v>66</v>
      </c>
      <c r="V97" s="178"/>
      <c r="W97" s="178"/>
      <c r="X97" s="178"/>
      <c r="Y97" s="296" t="s">
        <v>71</v>
      </c>
      <c r="Z97" s="296"/>
      <c r="AA97" s="296"/>
      <c r="AB97" s="296"/>
      <c r="AC97" s="296" t="s">
        <v>15</v>
      </c>
      <c r="AD97" s="296"/>
      <c r="AE97" s="296"/>
      <c r="AF97" s="296"/>
      <c r="AG97" s="194"/>
      <c r="AH97" s="194"/>
      <c r="AI97" s="194"/>
      <c r="AJ97" s="290"/>
      <c r="AK97" s="84"/>
      <c r="AL97" s="20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</row>
    <row r="98" spans="2:50" s="1" customFormat="1" ht="11.25" x14ac:dyDescent="0.2">
      <c r="B98" s="36" t="s">
        <v>13</v>
      </c>
      <c r="C98" s="64" t="s">
        <v>14</v>
      </c>
      <c r="D98" s="185"/>
      <c r="E98" s="185"/>
      <c r="F98" s="185"/>
      <c r="G98" s="185"/>
      <c r="H98" s="185"/>
      <c r="I98" s="185"/>
      <c r="J98" s="185"/>
      <c r="K98" s="185"/>
      <c r="L98" s="185"/>
      <c r="M98" s="194"/>
      <c r="N98" s="194"/>
      <c r="O98" s="194"/>
      <c r="P98" s="194"/>
      <c r="Q98" s="194"/>
      <c r="R98" s="194"/>
      <c r="S98" s="194"/>
      <c r="T98" s="194"/>
      <c r="U98" s="179"/>
      <c r="V98" s="179"/>
      <c r="W98" s="179"/>
      <c r="X98" s="179"/>
      <c r="Y98" s="297"/>
      <c r="Z98" s="297"/>
      <c r="AA98" s="297"/>
      <c r="AB98" s="297"/>
      <c r="AC98" s="297"/>
      <c r="AD98" s="297"/>
      <c r="AE98" s="297"/>
      <c r="AF98" s="297"/>
      <c r="AG98" s="194"/>
      <c r="AH98" s="194"/>
      <c r="AI98" s="194"/>
      <c r="AJ98" s="290"/>
      <c r="AK98" s="84"/>
      <c r="AL98" s="20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</row>
    <row r="99" spans="2:50" s="1" customFormat="1" ht="11.25" x14ac:dyDescent="0.2">
      <c r="B99" s="35"/>
      <c r="C99" s="64" t="s">
        <v>16</v>
      </c>
      <c r="D99" s="185"/>
      <c r="E99" s="185"/>
      <c r="F99" s="185"/>
      <c r="G99" s="185"/>
      <c r="H99" s="185"/>
      <c r="I99" s="185"/>
      <c r="J99" s="185"/>
      <c r="K99" s="185"/>
      <c r="L99" s="185"/>
      <c r="M99" s="194"/>
      <c r="N99" s="194"/>
      <c r="O99" s="194"/>
      <c r="P99" s="194"/>
      <c r="Q99" s="194"/>
      <c r="R99" s="194"/>
      <c r="S99" s="194"/>
      <c r="T99" s="194"/>
      <c r="U99" s="179"/>
      <c r="V99" s="179"/>
      <c r="W99" s="179"/>
      <c r="X99" s="179"/>
      <c r="Y99" s="297"/>
      <c r="Z99" s="297"/>
      <c r="AA99" s="297"/>
      <c r="AB99" s="297"/>
      <c r="AC99" s="297"/>
      <c r="AD99" s="297"/>
      <c r="AE99" s="297"/>
      <c r="AF99" s="297"/>
      <c r="AG99" s="194"/>
      <c r="AH99" s="194"/>
      <c r="AI99" s="194"/>
      <c r="AJ99" s="290"/>
      <c r="AK99" s="84"/>
      <c r="AL99" s="20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</row>
    <row r="100" spans="2:50" s="1" customFormat="1" ht="11.25" x14ac:dyDescent="0.2">
      <c r="B100" s="35"/>
      <c r="C100" s="64"/>
      <c r="D100" s="186"/>
      <c r="E100" s="186"/>
      <c r="F100" s="186"/>
      <c r="G100" s="186"/>
      <c r="H100" s="186"/>
      <c r="I100" s="186"/>
      <c r="J100" s="186"/>
      <c r="K100" s="186"/>
      <c r="L100" s="186"/>
      <c r="M100" s="194"/>
      <c r="N100" s="194"/>
      <c r="O100" s="194"/>
      <c r="P100" s="194"/>
      <c r="Q100" s="194"/>
      <c r="R100" s="194"/>
      <c r="S100" s="194"/>
      <c r="T100" s="194"/>
      <c r="U100" s="180"/>
      <c r="V100" s="180"/>
      <c r="W100" s="180"/>
      <c r="X100" s="180"/>
      <c r="Y100" s="298"/>
      <c r="Z100" s="298"/>
      <c r="AA100" s="298"/>
      <c r="AB100" s="298"/>
      <c r="AC100" s="298"/>
      <c r="AD100" s="298"/>
      <c r="AE100" s="298"/>
      <c r="AF100" s="298"/>
      <c r="AG100" s="194"/>
      <c r="AH100" s="194"/>
      <c r="AI100" s="194"/>
      <c r="AJ100" s="290"/>
      <c r="AK100" s="84"/>
      <c r="AL100" s="20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</row>
    <row r="101" spans="2:50" ht="13.5" thickBot="1" x14ac:dyDescent="0.25">
      <c r="B101" s="119">
        <v>1</v>
      </c>
      <c r="C101" s="41">
        <v>2</v>
      </c>
      <c r="D101" s="220">
        <v>3</v>
      </c>
      <c r="E101" s="220"/>
      <c r="F101" s="220"/>
      <c r="G101" s="220"/>
      <c r="H101" s="220"/>
      <c r="I101" s="220"/>
      <c r="J101" s="220"/>
      <c r="K101" s="220"/>
      <c r="L101" s="220"/>
      <c r="M101" s="238" t="s">
        <v>17</v>
      </c>
      <c r="N101" s="238"/>
      <c r="O101" s="238"/>
      <c r="P101" s="238"/>
      <c r="Q101" s="238" t="s">
        <v>18</v>
      </c>
      <c r="R101" s="238"/>
      <c r="S101" s="238"/>
      <c r="T101" s="238"/>
      <c r="U101" s="238" t="s">
        <v>19</v>
      </c>
      <c r="V101" s="238"/>
      <c r="W101" s="238"/>
      <c r="X101" s="238"/>
      <c r="Y101" s="361" t="s">
        <v>20</v>
      </c>
      <c r="Z101" s="361"/>
      <c r="AA101" s="361"/>
      <c r="AB101" s="361"/>
      <c r="AC101" s="238" t="s">
        <v>21</v>
      </c>
      <c r="AD101" s="238"/>
      <c r="AE101" s="238"/>
      <c r="AF101" s="238"/>
      <c r="AG101" s="238" t="s">
        <v>22</v>
      </c>
      <c r="AH101" s="238"/>
      <c r="AI101" s="238"/>
      <c r="AJ101" s="285"/>
      <c r="AK101" s="85"/>
      <c r="AL101" s="20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</row>
    <row r="102" spans="2:50" ht="22.5" x14ac:dyDescent="0.2">
      <c r="B102" s="120" t="s">
        <v>32</v>
      </c>
      <c r="C102" s="94" t="s">
        <v>33</v>
      </c>
      <c r="D102" s="217" t="s">
        <v>24</v>
      </c>
      <c r="E102" s="218"/>
      <c r="F102" s="218"/>
      <c r="G102" s="218"/>
      <c r="H102" s="218"/>
      <c r="I102" s="218"/>
      <c r="J102" s="218"/>
      <c r="K102" s="218"/>
      <c r="L102" s="219"/>
      <c r="M102" s="236">
        <v>0</v>
      </c>
      <c r="N102" s="236"/>
      <c r="O102" s="236"/>
      <c r="P102" s="236"/>
      <c r="Q102" s="236">
        <v>149583039.44999999</v>
      </c>
      <c r="R102" s="236"/>
      <c r="S102" s="236"/>
      <c r="T102" s="236"/>
      <c r="U102" s="236">
        <v>0</v>
      </c>
      <c r="V102" s="236"/>
      <c r="W102" s="236"/>
      <c r="X102" s="236"/>
      <c r="Y102" s="236">
        <v>0</v>
      </c>
      <c r="Z102" s="236"/>
      <c r="AA102" s="236"/>
      <c r="AB102" s="236"/>
      <c r="AC102" s="236">
        <v>149583039.44999999</v>
      </c>
      <c r="AD102" s="236"/>
      <c r="AE102" s="236"/>
      <c r="AF102" s="236"/>
      <c r="AG102" s="236">
        <v>0</v>
      </c>
      <c r="AH102" s="236"/>
      <c r="AI102" s="236"/>
      <c r="AJ102" s="399"/>
      <c r="AK102" s="73"/>
      <c r="AL102" s="20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</row>
    <row r="103" spans="2:50" x14ac:dyDescent="0.2">
      <c r="B103" s="121" t="s">
        <v>34</v>
      </c>
      <c r="C103" s="95"/>
      <c r="D103" s="191"/>
      <c r="E103" s="192"/>
      <c r="F103" s="192"/>
      <c r="G103" s="192"/>
      <c r="H103" s="192"/>
      <c r="I103" s="192"/>
      <c r="J103" s="192"/>
      <c r="K103" s="192"/>
      <c r="L103" s="193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351"/>
      <c r="AK103" s="73"/>
      <c r="AL103" s="20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</row>
    <row r="104" spans="2:50" ht="22.5" x14ac:dyDescent="0.2">
      <c r="B104" s="121" t="s">
        <v>35</v>
      </c>
      <c r="C104" s="96" t="s">
        <v>36</v>
      </c>
      <c r="D104" s="188" t="s">
        <v>24</v>
      </c>
      <c r="E104" s="189"/>
      <c r="F104" s="189"/>
      <c r="G104" s="189"/>
      <c r="H104" s="189"/>
      <c r="I104" s="189"/>
      <c r="J104" s="189"/>
      <c r="K104" s="189"/>
      <c r="L104" s="190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  <c r="AD104" s="237"/>
      <c r="AE104" s="237"/>
      <c r="AF104" s="237"/>
      <c r="AG104" s="237"/>
      <c r="AH104" s="237"/>
      <c r="AI104" s="237"/>
      <c r="AJ104" s="398"/>
      <c r="AK104" s="73"/>
      <c r="AL104" s="20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</row>
    <row r="105" spans="2:50" x14ac:dyDescent="0.2">
      <c r="B105" s="121" t="s">
        <v>37</v>
      </c>
      <c r="C105" s="97"/>
      <c r="D105" s="191"/>
      <c r="E105" s="192"/>
      <c r="F105" s="192"/>
      <c r="G105" s="192"/>
      <c r="H105" s="192"/>
      <c r="I105" s="192"/>
      <c r="J105" s="192"/>
      <c r="K105" s="192"/>
      <c r="L105" s="193"/>
      <c r="M105" s="234"/>
      <c r="N105" s="234"/>
      <c r="O105" s="234"/>
      <c r="P105" s="234"/>
      <c r="Q105" s="234"/>
      <c r="R105" s="234"/>
      <c r="S105" s="234"/>
      <c r="T105" s="234"/>
      <c r="U105" s="234"/>
      <c r="V105" s="234"/>
      <c r="W105" s="234"/>
      <c r="X105" s="234"/>
      <c r="Y105" s="234"/>
      <c r="Z105" s="234"/>
      <c r="AA105" s="234"/>
      <c r="AB105" s="234"/>
      <c r="AC105" s="234"/>
      <c r="AD105" s="234"/>
      <c r="AE105" s="234"/>
      <c r="AF105" s="234"/>
      <c r="AG105" s="234"/>
      <c r="AH105" s="234"/>
      <c r="AI105" s="234"/>
      <c r="AJ105" s="397"/>
      <c r="AK105" s="73"/>
      <c r="AL105" s="20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</row>
    <row r="106" spans="2:50" hidden="1" x14ac:dyDescent="0.2">
      <c r="B106" s="130"/>
      <c r="C106" s="142"/>
      <c r="D106" s="213"/>
      <c r="E106" s="214"/>
      <c r="F106" s="214"/>
      <c r="G106" s="214"/>
      <c r="H106" s="214"/>
      <c r="I106" s="214"/>
      <c r="J106" s="214"/>
      <c r="K106" s="214"/>
      <c r="L106" s="215"/>
      <c r="M106" s="268"/>
      <c r="N106" s="269"/>
      <c r="O106" s="269"/>
      <c r="P106" s="270"/>
      <c r="Q106" s="268"/>
      <c r="R106" s="269"/>
      <c r="S106" s="269"/>
      <c r="T106" s="270"/>
      <c r="U106" s="268"/>
      <c r="V106" s="269"/>
      <c r="W106" s="269"/>
      <c r="X106" s="270"/>
      <c r="Y106" s="268"/>
      <c r="Z106" s="269"/>
      <c r="AA106" s="269"/>
      <c r="AB106" s="270"/>
      <c r="AC106" s="268"/>
      <c r="AD106" s="269"/>
      <c r="AE106" s="269"/>
      <c r="AF106" s="270"/>
      <c r="AG106" s="268"/>
      <c r="AH106" s="269"/>
      <c r="AI106" s="269"/>
      <c r="AJ106" s="394"/>
      <c r="AK106" s="132"/>
      <c r="AL106" s="133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</row>
    <row r="107" spans="2:50" hidden="1" x14ac:dyDescent="0.2">
      <c r="B107" s="135"/>
      <c r="C107" s="143"/>
      <c r="D107" s="174"/>
      <c r="E107" s="175"/>
      <c r="F107" s="175"/>
      <c r="G107" s="175"/>
      <c r="H107" s="175"/>
      <c r="I107" s="175"/>
      <c r="J107" s="175"/>
      <c r="K107" s="175"/>
      <c r="L107" s="176"/>
      <c r="M107" s="171"/>
      <c r="N107" s="172"/>
      <c r="O107" s="172"/>
      <c r="P107" s="177"/>
      <c r="Q107" s="171"/>
      <c r="R107" s="172"/>
      <c r="S107" s="172"/>
      <c r="T107" s="177"/>
      <c r="U107" s="171"/>
      <c r="V107" s="172"/>
      <c r="W107" s="172"/>
      <c r="X107" s="177"/>
      <c r="Y107" s="171"/>
      <c r="Z107" s="172"/>
      <c r="AA107" s="172"/>
      <c r="AB107" s="177"/>
      <c r="AC107" s="171"/>
      <c r="AD107" s="172"/>
      <c r="AE107" s="172"/>
      <c r="AF107" s="177"/>
      <c r="AG107" s="171"/>
      <c r="AH107" s="172"/>
      <c r="AI107" s="172"/>
      <c r="AJ107" s="173"/>
      <c r="AK107" s="132"/>
      <c r="AL107" s="133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</row>
    <row r="108" spans="2:50" s="65" customFormat="1" x14ac:dyDescent="0.2">
      <c r="B108" s="137"/>
      <c r="C108" s="138" t="s">
        <v>36</v>
      </c>
      <c r="D108" s="195"/>
      <c r="E108" s="196"/>
      <c r="F108" s="196"/>
      <c r="G108" s="196"/>
      <c r="H108" s="196"/>
      <c r="I108" s="196"/>
      <c r="J108" s="196"/>
      <c r="K108" s="196"/>
      <c r="L108" s="197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61">
        <f>Q108+U108+Y108</f>
        <v>0</v>
      </c>
      <c r="AD108" s="261"/>
      <c r="AE108" s="261"/>
      <c r="AF108" s="261"/>
      <c r="AG108" s="261"/>
      <c r="AH108" s="261"/>
      <c r="AI108" s="261"/>
      <c r="AJ108" s="262"/>
      <c r="AK108" s="139"/>
      <c r="AL108" s="140"/>
      <c r="AM108" s="141"/>
      <c r="AN108" s="141"/>
      <c r="AO108" s="141"/>
      <c r="AP108" s="141"/>
      <c r="AQ108" s="141"/>
      <c r="AR108" s="141"/>
      <c r="AS108" s="141"/>
      <c r="AT108" s="141"/>
      <c r="AU108" s="141"/>
      <c r="AV108" s="141"/>
      <c r="AW108" s="141"/>
      <c r="AX108" s="141"/>
    </row>
    <row r="109" spans="2:50" hidden="1" x14ac:dyDescent="0.2">
      <c r="B109" s="123"/>
      <c r="C109" s="98"/>
      <c r="D109" s="101"/>
      <c r="E109" s="198"/>
      <c r="F109" s="199"/>
      <c r="G109" s="199"/>
      <c r="H109" s="199"/>
      <c r="I109" s="199"/>
      <c r="J109" s="199"/>
      <c r="K109" s="200"/>
      <c r="L109" s="102"/>
      <c r="M109" s="370"/>
      <c r="N109" s="371"/>
      <c r="O109" s="371"/>
      <c r="P109" s="372"/>
      <c r="Q109" s="370"/>
      <c r="R109" s="371"/>
      <c r="S109" s="371"/>
      <c r="T109" s="372"/>
      <c r="U109" s="370"/>
      <c r="V109" s="371"/>
      <c r="W109" s="371"/>
      <c r="X109" s="372"/>
      <c r="Y109" s="370"/>
      <c r="Z109" s="371"/>
      <c r="AA109" s="371"/>
      <c r="AB109" s="372"/>
      <c r="AC109" s="370"/>
      <c r="AD109" s="371"/>
      <c r="AE109" s="371"/>
      <c r="AF109" s="372"/>
      <c r="AG109" s="370"/>
      <c r="AH109" s="371"/>
      <c r="AI109" s="371"/>
      <c r="AJ109" s="404"/>
      <c r="AK109" s="73"/>
      <c r="AL109" s="83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</row>
    <row r="110" spans="2:50" ht="22.5" x14ac:dyDescent="0.2">
      <c r="B110" s="121" t="s">
        <v>38</v>
      </c>
      <c r="C110" s="95" t="s">
        <v>39</v>
      </c>
      <c r="D110" s="188" t="s">
        <v>24</v>
      </c>
      <c r="E110" s="189"/>
      <c r="F110" s="189"/>
      <c r="G110" s="189"/>
      <c r="H110" s="189"/>
      <c r="I110" s="189"/>
      <c r="J110" s="189"/>
      <c r="K110" s="189"/>
      <c r="L110" s="190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64"/>
      <c r="AK110" s="73"/>
      <c r="AL110" s="20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</row>
    <row r="111" spans="2:50" x14ac:dyDescent="0.2">
      <c r="B111" s="121" t="s">
        <v>37</v>
      </c>
      <c r="C111" s="97"/>
      <c r="D111" s="191"/>
      <c r="E111" s="192"/>
      <c r="F111" s="192"/>
      <c r="G111" s="192"/>
      <c r="H111" s="192"/>
      <c r="I111" s="192"/>
      <c r="J111" s="192"/>
      <c r="K111" s="192"/>
      <c r="L111" s="193"/>
      <c r="M111" s="234"/>
      <c r="N111" s="234"/>
      <c r="O111" s="234"/>
      <c r="P111" s="234"/>
      <c r="Q111" s="234"/>
      <c r="R111" s="234"/>
      <c r="S111" s="234"/>
      <c r="T111" s="234"/>
      <c r="U111" s="234"/>
      <c r="V111" s="234"/>
      <c r="W111" s="234"/>
      <c r="X111" s="234"/>
      <c r="Y111" s="234"/>
      <c r="Z111" s="234"/>
      <c r="AA111" s="234"/>
      <c r="AB111" s="234"/>
      <c r="AC111" s="234"/>
      <c r="AD111" s="234"/>
      <c r="AE111" s="234"/>
      <c r="AF111" s="234"/>
      <c r="AG111" s="234"/>
      <c r="AH111" s="234"/>
      <c r="AI111" s="234"/>
      <c r="AJ111" s="397"/>
      <c r="AK111" s="73"/>
      <c r="AL111" s="20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</row>
    <row r="112" spans="2:50" hidden="1" x14ac:dyDescent="0.2">
      <c r="B112" s="130"/>
      <c r="C112" s="142"/>
      <c r="D112" s="213"/>
      <c r="E112" s="214"/>
      <c r="F112" s="214"/>
      <c r="G112" s="214"/>
      <c r="H112" s="214"/>
      <c r="I112" s="214"/>
      <c r="J112" s="214"/>
      <c r="K112" s="214"/>
      <c r="L112" s="215"/>
      <c r="M112" s="268"/>
      <c r="N112" s="269"/>
      <c r="O112" s="269"/>
      <c r="P112" s="270"/>
      <c r="Q112" s="268"/>
      <c r="R112" s="269"/>
      <c r="S112" s="269"/>
      <c r="T112" s="270"/>
      <c r="U112" s="268"/>
      <c r="V112" s="269"/>
      <c r="W112" s="269"/>
      <c r="X112" s="270"/>
      <c r="Y112" s="268"/>
      <c r="Z112" s="269"/>
      <c r="AA112" s="269"/>
      <c r="AB112" s="270"/>
      <c r="AC112" s="268"/>
      <c r="AD112" s="269"/>
      <c r="AE112" s="269"/>
      <c r="AF112" s="270"/>
      <c r="AG112" s="268"/>
      <c r="AH112" s="269"/>
      <c r="AI112" s="269"/>
      <c r="AJ112" s="394"/>
      <c r="AK112" s="132"/>
      <c r="AL112" s="133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</row>
    <row r="113" spans="2:50" hidden="1" x14ac:dyDescent="0.2">
      <c r="B113" s="135"/>
      <c r="C113" s="143"/>
      <c r="D113" s="174"/>
      <c r="E113" s="175"/>
      <c r="F113" s="175"/>
      <c r="G113" s="175"/>
      <c r="H113" s="175"/>
      <c r="I113" s="175"/>
      <c r="J113" s="175"/>
      <c r="K113" s="175"/>
      <c r="L113" s="176"/>
      <c r="M113" s="171"/>
      <c r="N113" s="172"/>
      <c r="O113" s="172"/>
      <c r="P113" s="177"/>
      <c r="Q113" s="171"/>
      <c r="R113" s="172"/>
      <c r="S113" s="172"/>
      <c r="T113" s="177"/>
      <c r="U113" s="171"/>
      <c r="V113" s="172"/>
      <c r="W113" s="172"/>
      <c r="X113" s="177"/>
      <c r="Y113" s="171"/>
      <c r="Z113" s="172"/>
      <c r="AA113" s="172"/>
      <c r="AB113" s="177"/>
      <c r="AC113" s="171"/>
      <c r="AD113" s="172"/>
      <c r="AE113" s="172"/>
      <c r="AF113" s="177"/>
      <c r="AG113" s="171"/>
      <c r="AH113" s="172"/>
      <c r="AI113" s="172"/>
      <c r="AJ113" s="173"/>
      <c r="AK113" s="132"/>
      <c r="AL113" s="133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</row>
    <row r="114" spans="2:50" s="65" customFormat="1" x14ac:dyDescent="0.2">
      <c r="B114" s="137"/>
      <c r="C114" s="138" t="s">
        <v>39</v>
      </c>
      <c r="D114" s="195"/>
      <c r="E114" s="196"/>
      <c r="F114" s="196"/>
      <c r="G114" s="196"/>
      <c r="H114" s="196"/>
      <c r="I114" s="196"/>
      <c r="J114" s="196"/>
      <c r="K114" s="196"/>
      <c r="L114" s="197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61">
        <f>Q114+U114+Y114</f>
        <v>0</v>
      </c>
      <c r="AD114" s="261"/>
      <c r="AE114" s="261"/>
      <c r="AF114" s="261"/>
      <c r="AG114" s="261"/>
      <c r="AH114" s="261"/>
      <c r="AI114" s="261"/>
      <c r="AJ114" s="262"/>
      <c r="AK114" s="139"/>
      <c r="AL114" s="140"/>
      <c r="AM114" s="141"/>
      <c r="AN114" s="141"/>
      <c r="AO114" s="141"/>
      <c r="AP114" s="141"/>
      <c r="AQ114" s="141"/>
      <c r="AR114" s="141"/>
      <c r="AS114" s="141"/>
      <c r="AT114" s="141"/>
      <c r="AU114" s="141"/>
      <c r="AV114" s="141"/>
      <c r="AW114" s="141"/>
      <c r="AX114" s="141"/>
    </row>
    <row r="115" spans="2:50" hidden="1" x14ac:dyDescent="0.2">
      <c r="B115" s="123"/>
      <c r="C115" s="99"/>
      <c r="D115" s="101"/>
      <c r="E115" s="198"/>
      <c r="F115" s="199"/>
      <c r="G115" s="199"/>
      <c r="H115" s="199"/>
      <c r="I115" s="199"/>
      <c r="J115" s="199"/>
      <c r="K115" s="200"/>
      <c r="L115" s="102"/>
      <c r="M115" s="239"/>
      <c r="N115" s="240"/>
      <c r="O115" s="240"/>
      <c r="P115" s="241"/>
      <c r="Q115" s="239"/>
      <c r="R115" s="240"/>
      <c r="S115" s="240"/>
      <c r="T115" s="241"/>
      <c r="U115" s="239"/>
      <c r="V115" s="240"/>
      <c r="W115" s="240"/>
      <c r="X115" s="241"/>
      <c r="Y115" s="239"/>
      <c r="Z115" s="240"/>
      <c r="AA115" s="240"/>
      <c r="AB115" s="241"/>
      <c r="AC115" s="239"/>
      <c r="AD115" s="240"/>
      <c r="AE115" s="240"/>
      <c r="AF115" s="241"/>
      <c r="AG115" s="239"/>
      <c r="AH115" s="240"/>
      <c r="AI115" s="240"/>
      <c r="AJ115" s="267"/>
      <c r="AK115" s="73"/>
      <c r="AL115" s="83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</row>
    <row r="116" spans="2:50" x14ac:dyDescent="0.2">
      <c r="B116" s="121" t="s">
        <v>40</v>
      </c>
      <c r="C116" s="95" t="s">
        <v>41</v>
      </c>
      <c r="D116" s="188" t="s">
        <v>24</v>
      </c>
      <c r="E116" s="189"/>
      <c r="F116" s="189"/>
      <c r="G116" s="189"/>
      <c r="H116" s="189"/>
      <c r="I116" s="189"/>
      <c r="J116" s="189"/>
      <c r="K116" s="189"/>
      <c r="L116" s="190"/>
      <c r="M116" s="276"/>
      <c r="N116" s="276"/>
      <c r="O116" s="276"/>
      <c r="P116" s="276"/>
      <c r="Q116" s="246" t="s">
        <v>24</v>
      </c>
      <c r="R116" s="246"/>
      <c r="S116" s="246"/>
      <c r="T116" s="246"/>
      <c r="U116" s="235">
        <v>0</v>
      </c>
      <c r="V116" s="235"/>
      <c r="W116" s="235"/>
      <c r="X116" s="235"/>
      <c r="Y116" s="235">
        <v>0</v>
      </c>
      <c r="Z116" s="235"/>
      <c r="AA116" s="235"/>
      <c r="AB116" s="235"/>
      <c r="AC116" s="235">
        <v>0</v>
      </c>
      <c r="AD116" s="235"/>
      <c r="AE116" s="235"/>
      <c r="AF116" s="235"/>
      <c r="AG116" s="235">
        <v>0</v>
      </c>
      <c r="AH116" s="235"/>
      <c r="AI116" s="235"/>
      <c r="AJ116" s="264"/>
      <c r="AK116" s="73"/>
      <c r="AL116" s="20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</row>
    <row r="117" spans="2:50" x14ac:dyDescent="0.2">
      <c r="B117" s="121" t="s">
        <v>91</v>
      </c>
      <c r="C117" s="95" t="s">
        <v>42</v>
      </c>
      <c r="D117" s="188" t="s">
        <v>93</v>
      </c>
      <c r="E117" s="189"/>
      <c r="F117" s="189"/>
      <c r="G117" s="189"/>
      <c r="H117" s="189"/>
      <c r="I117" s="189"/>
      <c r="J117" s="189"/>
      <c r="K117" s="189"/>
      <c r="L117" s="190"/>
      <c r="M117" s="235"/>
      <c r="N117" s="235"/>
      <c r="O117" s="235"/>
      <c r="P117" s="235"/>
      <c r="Q117" s="246" t="s">
        <v>93</v>
      </c>
      <c r="R117" s="246"/>
      <c r="S117" s="246"/>
      <c r="T117" s="246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46" t="s">
        <v>93</v>
      </c>
      <c r="AH117" s="246"/>
      <c r="AI117" s="246"/>
      <c r="AJ117" s="263"/>
      <c r="AK117" s="73"/>
      <c r="AL117" s="20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</row>
    <row r="118" spans="2:50" hidden="1" x14ac:dyDescent="0.2">
      <c r="B118" s="130"/>
      <c r="C118" s="131"/>
      <c r="D118" s="213"/>
      <c r="E118" s="214"/>
      <c r="F118" s="214"/>
      <c r="G118" s="214"/>
      <c r="H118" s="214"/>
      <c r="I118" s="214"/>
      <c r="J118" s="214"/>
      <c r="K118" s="214"/>
      <c r="L118" s="215"/>
      <c r="M118" s="268"/>
      <c r="N118" s="269"/>
      <c r="O118" s="269"/>
      <c r="P118" s="270"/>
      <c r="Q118" s="373" t="s">
        <v>24</v>
      </c>
      <c r="R118" s="374"/>
      <c r="S118" s="374"/>
      <c r="T118" s="375"/>
      <c r="U118" s="268"/>
      <c r="V118" s="269"/>
      <c r="W118" s="269"/>
      <c r="X118" s="270"/>
      <c r="Y118" s="268"/>
      <c r="Z118" s="269"/>
      <c r="AA118" s="269"/>
      <c r="AB118" s="270"/>
      <c r="AC118" s="268"/>
      <c r="AD118" s="269"/>
      <c r="AE118" s="269"/>
      <c r="AF118" s="270"/>
      <c r="AG118" s="259" t="s">
        <v>24</v>
      </c>
      <c r="AH118" s="259"/>
      <c r="AI118" s="259"/>
      <c r="AJ118" s="260"/>
      <c r="AK118" s="132"/>
      <c r="AL118" s="133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</row>
    <row r="119" spans="2:50" hidden="1" x14ac:dyDescent="0.2">
      <c r="B119" s="135"/>
      <c r="C119" s="136"/>
      <c r="D119" s="174"/>
      <c r="E119" s="175"/>
      <c r="F119" s="175"/>
      <c r="G119" s="175"/>
      <c r="H119" s="175"/>
      <c r="I119" s="175"/>
      <c r="J119" s="175"/>
      <c r="K119" s="175"/>
      <c r="L119" s="176"/>
      <c r="M119" s="171"/>
      <c r="N119" s="172"/>
      <c r="O119" s="172"/>
      <c r="P119" s="177"/>
      <c r="Q119" s="373" t="s">
        <v>24</v>
      </c>
      <c r="R119" s="374"/>
      <c r="S119" s="374"/>
      <c r="T119" s="375"/>
      <c r="U119" s="171"/>
      <c r="V119" s="172"/>
      <c r="W119" s="172"/>
      <c r="X119" s="177"/>
      <c r="Y119" s="171"/>
      <c r="Z119" s="172"/>
      <c r="AA119" s="172"/>
      <c r="AB119" s="177"/>
      <c r="AC119" s="171"/>
      <c r="AD119" s="172"/>
      <c r="AE119" s="172"/>
      <c r="AF119" s="177"/>
      <c r="AG119" s="259" t="s">
        <v>24</v>
      </c>
      <c r="AH119" s="259"/>
      <c r="AI119" s="259"/>
      <c r="AJ119" s="260"/>
      <c r="AK119" s="132"/>
      <c r="AL119" s="133"/>
      <c r="AM119" s="134"/>
      <c r="AN119" s="134"/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</row>
    <row r="120" spans="2:50" s="65" customFormat="1" x14ac:dyDescent="0.2">
      <c r="B120" s="137"/>
      <c r="C120" s="138" t="s">
        <v>42</v>
      </c>
      <c r="D120" s="195"/>
      <c r="E120" s="196"/>
      <c r="F120" s="196"/>
      <c r="G120" s="196"/>
      <c r="H120" s="196"/>
      <c r="I120" s="196"/>
      <c r="J120" s="196"/>
      <c r="K120" s="196"/>
      <c r="L120" s="197"/>
      <c r="M120" s="403"/>
      <c r="N120" s="403"/>
      <c r="O120" s="403"/>
      <c r="P120" s="403"/>
      <c r="Q120" s="258" t="s">
        <v>24</v>
      </c>
      <c r="R120" s="258"/>
      <c r="S120" s="258"/>
      <c r="T120" s="258"/>
      <c r="U120" s="233"/>
      <c r="V120" s="233"/>
      <c r="W120" s="233"/>
      <c r="X120" s="233"/>
      <c r="Y120" s="233"/>
      <c r="Z120" s="233"/>
      <c r="AA120" s="233"/>
      <c r="AB120" s="233"/>
      <c r="AC120" s="261">
        <f>U120+Y120</f>
        <v>0</v>
      </c>
      <c r="AD120" s="261"/>
      <c r="AE120" s="261"/>
      <c r="AF120" s="261"/>
      <c r="AG120" s="258" t="s">
        <v>24</v>
      </c>
      <c r="AH120" s="258"/>
      <c r="AI120" s="258"/>
      <c r="AJ120" s="266"/>
      <c r="AK120" s="139"/>
      <c r="AL120" s="140"/>
      <c r="AM120" s="141"/>
      <c r="AN120" s="141"/>
      <c r="AO120" s="141"/>
      <c r="AP120" s="141"/>
      <c r="AQ120" s="141"/>
      <c r="AR120" s="141"/>
      <c r="AS120" s="141"/>
      <c r="AT120" s="141"/>
      <c r="AU120" s="141"/>
      <c r="AV120" s="141"/>
      <c r="AW120" s="141"/>
      <c r="AX120" s="141"/>
    </row>
    <row r="121" spans="2:50" x14ac:dyDescent="0.2">
      <c r="B121" s="121" t="s">
        <v>92</v>
      </c>
      <c r="C121" s="95" t="s">
        <v>43</v>
      </c>
      <c r="D121" s="188" t="s">
        <v>93</v>
      </c>
      <c r="E121" s="189"/>
      <c r="F121" s="189"/>
      <c r="G121" s="189"/>
      <c r="H121" s="189"/>
      <c r="I121" s="189"/>
      <c r="J121" s="189"/>
      <c r="K121" s="189"/>
      <c r="L121" s="190"/>
      <c r="M121" s="235"/>
      <c r="N121" s="235"/>
      <c r="O121" s="235"/>
      <c r="P121" s="235"/>
      <c r="Q121" s="246" t="s">
        <v>93</v>
      </c>
      <c r="R121" s="246"/>
      <c r="S121" s="246"/>
      <c r="T121" s="246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46" t="s">
        <v>93</v>
      </c>
      <c r="AH121" s="246"/>
      <c r="AI121" s="246"/>
      <c r="AJ121" s="263"/>
      <c r="AK121" s="73"/>
      <c r="AL121" s="20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</row>
    <row r="122" spans="2:50" hidden="1" x14ac:dyDescent="0.2">
      <c r="B122" s="130"/>
      <c r="C122" s="131"/>
      <c r="D122" s="213"/>
      <c r="E122" s="214"/>
      <c r="F122" s="214"/>
      <c r="G122" s="214"/>
      <c r="H122" s="214"/>
      <c r="I122" s="214"/>
      <c r="J122" s="214"/>
      <c r="K122" s="214"/>
      <c r="L122" s="215"/>
      <c r="M122" s="268"/>
      <c r="N122" s="269"/>
      <c r="O122" s="269"/>
      <c r="P122" s="270"/>
      <c r="Q122" s="373" t="s">
        <v>24</v>
      </c>
      <c r="R122" s="374"/>
      <c r="S122" s="374"/>
      <c r="T122" s="375"/>
      <c r="U122" s="268"/>
      <c r="V122" s="269"/>
      <c r="W122" s="269"/>
      <c r="X122" s="270"/>
      <c r="Y122" s="268"/>
      <c r="Z122" s="269"/>
      <c r="AA122" s="269"/>
      <c r="AB122" s="270"/>
      <c r="AC122" s="268"/>
      <c r="AD122" s="269"/>
      <c r="AE122" s="269"/>
      <c r="AF122" s="270"/>
      <c r="AG122" s="259" t="s">
        <v>93</v>
      </c>
      <c r="AH122" s="259"/>
      <c r="AI122" s="259"/>
      <c r="AJ122" s="260"/>
      <c r="AK122" s="132"/>
      <c r="AL122" s="133"/>
      <c r="AM122" s="134"/>
      <c r="AN122" s="134"/>
      <c r="AO122" s="134"/>
      <c r="AP122" s="134"/>
      <c r="AQ122" s="134"/>
      <c r="AR122" s="134"/>
      <c r="AS122" s="134"/>
      <c r="AT122" s="134"/>
      <c r="AU122" s="134"/>
      <c r="AV122" s="134"/>
      <c r="AW122" s="134"/>
      <c r="AX122" s="134"/>
    </row>
    <row r="123" spans="2:50" hidden="1" x14ac:dyDescent="0.2">
      <c r="B123" s="135"/>
      <c r="C123" s="136"/>
      <c r="D123" s="174"/>
      <c r="E123" s="175"/>
      <c r="F123" s="175"/>
      <c r="G123" s="175"/>
      <c r="H123" s="175"/>
      <c r="I123" s="175"/>
      <c r="J123" s="175"/>
      <c r="K123" s="175"/>
      <c r="L123" s="176"/>
      <c r="M123" s="171"/>
      <c r="N123" s="172"/>
      <c r="O123" s="172"/>
      <c r="P123" s="177"/>
      <c r="Q123" s="373" t="s">
        <v>24</v>
      </c>
      <c r="R123" s="374"/>
      <c r="S123" s="374"/>
      <c r="T123" s="375"/>
      <c r="U123" s="171"/>
      <c r="V123" s="172"/>
      <c r="W123" s="172"/>
      <c r="X123" s="177"/>
      <c r="Y123" s="171"/>
      <c r="Z123" s="172"/>
      <c r="AA123" s="172"/>
      <c r="AB123" s="177"/>
      <c r="AC123" s="171"/>
      <c r="AD123" s="172"/>
      <c r="AE123" s="172"/>
      <c r="AF123" s="177"/>
      <c r="AG123" s="259" t="s">
        <v>93</v>
      </c>
      <c r="AH123" s="259"/>
      <c r="AI123" s="259"/>
      <c r="AJ123" s="260"/>
      <c r="AK123" s="132"/>
      <c r="AL123" s="133"/>
      <c r="AM123" s="134"/>
      <c r="AN123" s="134"/>
      <c r="AO123" s="134"/>
      <c r="AP123" s="134"/>
      <c r="AQ123" s="134"/>
      <c r="AR123" s="134"/>
      <c r="AS123" s="134"/>
      <c r="AT123" s="134"/>
      <c r="AU123" s="134"/>
      <c r="AV123" s="134"/>
      <c r="AW123" s="134"/>
      <c r="AX123" s="134"/>
    </row>
    <row r="124" spans="2:50" x14ac:dyDescent="0.2">
      <c r="B124" s="137"/>
      <c r="C124" s="138" t="s">
        <v>43</v>
      </c>
      <c r="D124" s="195"/>
      <c r="E124" s="196"/>
      <c r="F124" s="196"/>
      <c r="G124" s="196"/>
      <c r="H124" s="196"/>
      <c r="I124" s="196"/>
      <c r="J124" s="196"/>
      <c r="K124" s="196"/>
      <c r="L124" s="197"/>
      <c r="M124" s="387"/>
      <c r="N124" s="387"/>
      <c r="O124" s="387"/>
      <c r="P124" s="387"/>
      <c r="Q124" s="258" t="s">
        <v>24</v>
      </c>
      <c r="R124" s="258"/>
      <c r="S124" s="258"/>
      <c r="T124" s="258"/>
      <c r="U124" s="281"/>
      <c r="V124" s="281"/>
      <c r="W124" s="281"/>
      <c r="X124" s="281"/>
      <c r="Y124" s="281"/>
      <c r="Z124" s="281"/>
      <c r="AA124" s="281"/>
      <c r="AB124" s="281"/>
      <c r="AC124" s="356">
        <f>U124+Y124</f>
        <v>0</v>
      </c>
      <c r="AD124" s="356"/>
      <c r="AE124" s="356"/>
      <c r="AF124" s="356"/>
      <c r="AG124" s="258" t="s">
        <v>24</v>
      </c>
      <c r="AH124" s="258"/>
      <c r="AI124" s="258"/>
      <c r="AJ124" s="266"/>
      <c r="AK124" s="139"/>
      <c r="AL124" s="140"/>
      <c r="AM124" s="141"/>
      <c r="AN124" s="141"/>
      <c r="AO124" s="141"/>
      <c r="AP124" s="141"/>
      <c r="AQ124" s="141"/>
      <c r="AR124" s="141"/>
      <c r="AS124" s="141"/>
      <c r="AT124" s="141"/>
      <c r="AU124" s="141"/>
      <c r="AV124" s="141"/>
      <c r="AW124" s="141"/>
      <c r="AX124" s="141"/>
    </row>
    <row r="125" spans="2:50" ht="22.5" x14ac:dyDescent="0.2">
      <c r="B125" s="121" t="s">
        <v>44</v>
      </c>
      <c r="C125" s="95" t="s">
        <v>45</v>
      </c>
      <c r="D125" s="188" t="s">
        <v>24</v>
      </c>
      <c r="E125" s="189"/>
      <c r="F125" s="189"/>
      <c r="G125" s="189"/>
      <c r="H125" s="189"/>
      <c r="I125" s="189"/>
      <c r="J125" s="189"/>
      <c r="K125" s="189"/>
      <c r="L125" s="190"/>
      <c r="M125" s="246" t="s">
        <v>24</v>
      </c>
      <c r="N125" s="246"/>
      <c r="O125" s="246"/>
      <c r="P125" s="246"/>
      <c r="Q125" s="282">
        <f>Q126</f>
        <v>149583039.44999999</v>
      </c>
      <c r="R125" s="283"/>
      <c r="S125" s="283"/>
      <c r="T125" s="284"/>
      <c r="U125" s="282">
        <f>U126+U139</f>
        <v>0</v>
      </c>
      <c r="V125" s="283"/>
      <c r="W125" s="283"/>
      <c r="X125" s="284"/>
      <c r="Y125" s="282">
        <f>Y139</f>
        <v>0</v>
      </c>
      <c r="Z125" s="283"/>
      <c r="AA125" s="283"/>
      <c r="AB125" s="284"/>
      <c r="AC125" s="282">
        <f>AC126+AC139</f>
        <v>149583039.44999999</v>
      </c>
      <c r="AD125" s="283"/>
      <c r="AE125" s="283"/>
      <c r="AF125" s="284"/>
      <c r="AG125" s="246" t="s">
        <v>24</v>
      </c>
      <c r="AH125" s="246"/>
      <c r="AI125" s="246"/>
      <c r="AJ125" s="263"/>
      <c r="AK125" s="73"/>
      <c r="AL125" s="20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</row>
    <row r="126" spans="2:50" ht="45" x14ac:dyDescent="0.2">
      <c r="B126" s="121" t="s">
        <v>123</v>
      </c>
      <c r="C126" s="95" t="s">
        <v>46</v>
      </c>
      <c r="D126" s="188" t="s">
        <v>24</v>
      </c>
      <c r="E126" s="189"/>
      <c r="F126" s="189"/>
      <c r="G126" s="189"/>
      <c r="H126" s="189"/>
      <c r="I126" s="189"/>
      <c r="J126" s="189"/>
      <c r="K126" s="189"/>
      <c r="L126" s="190"/>
      <c r="M126" s="246" t="s">
        <v>24</v>
      </c>
      <c r="N126" s="246"/>
      <c r="O126" s="246"/>
      <c r="P126" s="246"/>
      <c r="Q126" s="235">
        <f>SUM(Q127:Q128)</f>
        <v>149583039.44999999</v>
      </c>
      <c r="R126" s="235"/>
      <c r="S126" s="235"/>
      <c r="T126" s="235"/>
      <c r="U126" s="235">
        <f>SUM(U127:U128)</f>
        <v>0</v>
      </c>
      <c r="V126" s="235"/>
      <c r="W126" s="235"/>
      <c r="X126" s="235"/>
      <c r="Y126" s="246" t="s">
        <v>24</v>
      </c>
      <c r="Z126" s="246"/>
      <c r="AA126" s="246"/>
      <c r="AB126" s="246"/>
      <c r="AC126" s="235">
        <f>SUM(AC127:AC128)</f>
        <v>149583039.44999999</v>
      </c>
      <c r="AD126" s="235"/>
      <c r="AE126" s="235"/>
      <c r="AF126" s="235"/>
      <c r="AG126" s="246" t="s">
        <v>24</v>
      </c>
      <c r="AH126" s="246"/>
      <c r="AI126" s="246"/>
      <c r="AJ126" s="263"/>
      <c r="AK126" s="20"/>
      <c r="AL126" s="20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</row>
    <row r="127" spans="2:50" ht="22.5" x14ac:dyDescent="0.2">
      <c r="B127" s="121" t="s">
        <v>47</v>
      </c>
      <c r="C127" s="96" t="s">
        <v>48</v>
      </c>
      <c r="D127" s="188" t="s">
        <v>24</v>
      </c>
      <c r="E127" s="189"/>
      <c r="F127" s="189"/>
      <c r="G127" s="189"/>
      <c r="H127" s="189"/>
      <c r="I127" s="189"/>
      <c r="J127" s="189"/>
      <c r="K127" s="189"/>
      <c r="L127" s="190"/>
      <c r="M127" s="382" t="s">
        <v>24</v>
      </c>
      <c r="N127" s="382"/>
      <c r="O127" s="382"/>
      <c r="P127" s="382"/>
      <c r="Q127" s="247"/>
      <c r="R127" s="247"/>
      <c r="S127" s="247"/>
      <c r="T127" s="247"/>
      <c r="U127" s="247"/>
      <c r="V127" s="247"/>
      <c r="W127" s="247"/>
      <c r="X127" s="247"/>
      <c r="Y127" s="382" t="s">
        <v>24</v>
      </c>
      <c r="Z127" s="382"/>
      <c r="AA127" s="382"/>
      <c r="AB127" s="382"/>
      <c r="AC127" s="384">
        <f>Q127+U127</f>
        <v>0</v>
      </c>
      <c r="AD127" s="385"/>
      <c r="AE127" s="385"/>
      <c r="AF127" s="386"/>
      <c r="AG127" s="382" t="s">
        <v>24</v>
      </c>
      <c r="AH127" s="382"/>
      <c r="AI127" s="382"/>
      <c r="AJ127" s="383"/>
      <c r="AK127" s="87"/>
      <c r="AL127" s="88"/>
      <c r="AM127" s="88"/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11"/>
    </row>
    <row r="128" spans="2:50" ht="23.25" thickBot="1" x14ac:dyDescent="0.25">
      <c r="B128" s="121" t="s">
        <v>49</v>
      </c>
      <c r="C128" s="100" t="s">
        <v>50</v>
      </c>
      <c r="D128" s="181" t="s">
        <v>24</v>
      </c>
      <c r="E128" s="182"/>
      <c r="F128" s="182"/>
      <c r="G128" s="182"/>
      <c r="H128" s="182"/>
      <c r="I128" s="182"/>
      <c r="J128" s="182"/>
      <c r="K128" s="182"/>
      <c r="L128" s="183"/>
      <c r="M128" s="249" t="s">
        <v>24</v>
      </c>
      <c r="N128" s="249"/>
      <c r="O128" s="249"/>
      <c r="P128" s="249"/>
      <c r="Q128" s="388">
        <v>149583039.44999999</v>
      </c>
      <c r="R128" s="388"/>
      <c r="S128" s="388"/>
      <c r="T128" s="388"/>
      <c r="U128" s="388"/>
      <c r="V128" s="388"/>
      <c r="W128" s="388"/>
      <c r="X128" s="388"/>
      <c r="Y128" s="249" t="s">
        <v>24</v>
      </c>
      <c r="Z128" s="249"/>
      <c r="AA128" s="249"/>
      <c r="AB128" s="249"/>
      <c r="AC128" s="277">
        <f>Q128+U128</f>
        <v>149583039.44999999</v>
      </c>
      <c r="AD128" s="277"/>
      <c r="AE128" s="277"/>
      <c r="AF128" s="277"/>
      <c r="AG128" s="249" t="s">
        <v>24</v>
      </c>
      <c r="AH128" s="249"/>
      <c r="AI128" s="249"/>
      <c r="AJ128" s="376"/>
      <c r="AK128" s="87"/>
      <c r="AL128" s="88"/>
      <c r="AM128" s="88"/>
      <c r="AN128" s="89"/>
      <c r="AO128" s="89"/>
      <c r="AP128" s="89"/>
      <c r="AQ128" s="89"/>
      <c r="AR128" s="89"/>
      <c r="AS128" s="89"/>
      <c r="AT128" s="89"/>
      <c r="AU128" s="89"/>
      <c r="AV128" s="89"/>
      <c r="AW128" s="89"/>
      <c r="AX128" s="11"/>
    </row>
    <row r="129" spans="2:50" x14ac:dyDescent="0.2">
      <c r="B129" s="42"/>
      <c r="C129" s="30"/>
      <c r="D129" s="30"/>
      <c r="E129" s="30"/>
      <c r="F129" s="30"/>
      <c r="G129" s="30"/>
      <c r="H129" s="30"/>
      <c r="I129" s="30"/>
      <c r="J129" s="30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4"/>
      <c r="Z129" s="43"/>
      <c r="AA129" s="43"/>
      <c r="AB129" s="43"/>
      <c r="AC129" s="43"/>
      <c r="AD129" s="43"/>
      <c r="AF129" s="43"/>
      <c r="AG129" s="43"/>
      <c r="AK129" s="45"/>
      <c r="AL129" s="88"/>
      <c r="AM129" s="88"/>
      <c r="AN129" s="89"/>
      <c r="AO129" s="89"/>
      <c r="AP129" s="89"/>
      <c r="AQ129" s="89"/>
      <c r="AR129" s="89"/>
      <c r="AS129" s="89"/>
      <c r="AT129" s="89"/>
      <c r="AU129" s="89"/>
      <c r="AV129" s="89"/>
      <c r="AW129" s="89"/>
      <c r="AX129" s="11"/>
    </row>
    <row r="130" spans="2:50" x14ac:dyDescent="0.2">
      <c r="B130" s="42"/>
      <c r="C130" s="30"/>
      <c r="D130" s="30"/>
      <c r="E130" s="30"/>
      <c r="F130" s="30"/>
      <c r="G130" s="30"/>
      <c r="H130" s="30"/>
      <c r="I130" s="30"/>
      <c r="J130" s="30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4"/>
      <c r="Z130" s="43"/>
      <c r="AA130" s="43"/>
      <c r="AB130" s="43"/>
      <c r="AC130" s="43"/>
      <c r="AD130" s="43"/>
      <c r="AF130" s="43"/>
      <c r="AG130" s="43"/>
      <c r="AK130" s="90"/>
      <c r="AL130" s="88"/>
      <c r="AM130" s="88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11"/>
    </row>
    <row r="131" spans="2:50" x14ac:dyDescent="0.2">
      <c r="B131" s="42"/>
      <c r="C131" s="30"/>
      <c r="D131" s="30"/>
      <c r="E131" s="30"/>
      <c r="F131" s="30"/>
      <c r="G131" s="30"/>
      <c r="H131" s="30"/>
      <c r="I131" s="30"/>
      <c r="J131" s="30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AC131" s="45"/>
      <c r="AD131" s="45"/>
      <c r="AF131" s="45"/>
      <c r="AG131" s="377" t="s">
        <v>60</v>
      </c>
      <c r="AH131" s="377"/>
      <c r="AI131" s="377"/>
      <c r="AJ131" s="377"/>
      <c r="AK131" s="76"/>
      <c r="AL131" s="88"/>
      <c r="AM131" s="88"/>
      <c r="AN131" s="89"/>
      <c r="AO131" s="89"/>
      <c r="AP131" s="89"/>
      <c r="AQ131" s="89"/>
      <c r="AR131" s="89"/>
      <c r="AS131" s="89"/>
      <c r="AT131" s="89"/>
      <c r="AU131" s="89"/>
      <c r="AV131" s="89"/>
      <c r="AW131" s="89"/>
      <c r="AX131" s="11"/>
    </row>
    <row r="132" spans="2:50" x14ac:dyDescent="0.2">
      <c r="B132" s="46"/>
      <c r="C132" s="47"/>
      <c r="D132" s="47"/>
      <c r="E132" s="47"/>
      <c r="F132" s="47"/>
      <c r="G132" s="47"/>
      <c r="H132" s="47"/>
      <c r="I132" s="47"/>
      <c r="J132" s="47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48"/>
      <c r="Z132" s="18"/>
      <c r="AA132" s="18"/>
      <c r="AB132" s="18"/>
      <c r="AC132" s="18"/>
      <c r="AD132" s="18"/>
      <c r="AF132" s="18"/>
      <c r="AG132" s="18"/>
      <c r="AK132" s="76"/>
      <c r="AL132" s="88"/>
      <c r="AM132" s="88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11"/>
    </row>
    <row r="133" spans="2:50" s="1" customFormat="1" ht="12.75" customHeight="1" x14ac:dyDescent="0.2">
      <c r="B133" s="117"/>
      <c r="C133" s="63"/>
      <c r="D133" s="184" t="s">
        <v>56</v>
      </c>
      <c r="E133" s="184"/>
      <c r="F133" s="184"/>
      <c r="G133" s="184"/>
      <c r="H133" s="184"/>
      <c r="I133" s="184"/>
      <c r="J133" s="184"/>
      <c r="K133" s="184"/>
      <c r="L133" s="184"/>
      <c r="M133" s="194" t="s">
        <v>64</v>
      </c>
      <c r="N133" s="194"/>
      <c r="O133" s="194"/>
      <c r="P133" s="194"/>
      <c r="Q133" s="194" t="s">
        <v>11</v>
      </c>
      <c r="R133" s="194"/>
      <c r="S133" s="194"/>
      <c r="T133" s="194"/>
      <c r="U133" s="194"/>
      <c r="V133" s="194"/>
      <c r="W133" s="194"/>
      <c r="X133" s="194"/>
      <c r="Y133" s="194"/>
      <c r="Z133" s="194"/>
      <c r="AA133" s="194"/>
      <c r="AB133" s="194"/>
      <c r="AC133" s="194"/>
      <c r="AD133" s="194"/>
      <c r="AE133" s="194"/>
      <c r="AF133" s="194"/>
      <c r="AG133" s="194" t="s">
        <v>63</v>
      </c>
      <c r="AH133" s="194"/>
      <c r="AI133" s="194"/>
      <c r="AJ133" s="290"/>
      <c r="AK133" s="76"/>
      <c r="AL133" s="88"/>
      <c r="AM133" s="88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11"/>
    </row>
    <row r="134" spans="2:50" s="1" customFormat="1" ht="11.25" x14ac:dyDescent="0.2">
      <c r="B134" s="35"/>
      <c r="C134" s="64" t="s">
        <v>12</v>
      </c>
      <c r="D134" s="185"/>
      <c r="E134" s="185"/>
      <c r="F134" s="185"/>
      <c r="G134" s="185"/>
      <c r="H134" s="185"/>
      <c r="I134" s="185"/>
      <c r="J134" s="185"/>
      <c r="K134" s="185"/>
      <c r="L134" s="185"/>
      <c r="M134" s="194"/>
      <c r="N134" s="194"/>
      <c r="O134" s="194"/>
      <c r="P134" s="194"/>
      <c r="Q134" s="194" t="s">
        <v>70</v>
      </c>
      <c r="R134" s="194"/>
      <c r="S134" s="194"/>
      <c r="T134" s="194"/>
      <c r="U134" s="178" t="s">
        <v>66</v>
      </c>
      <c r="V134" s="178"/>
      <c r="W134" s="178"/>
      <c r="X134" s="178"/>
      <c r="Y134" s="296" t="s">
        <v>71</v>
      </c>
      <c r="Z134" s="296"/>
      <c r="AA134" s="296"/>
      <c r="AB134" s="296"/>
      <c r="AC134" s="296" t="s">
        <v>15</v>
      </c>
      <c r="AD134" s="296"/>
      <c r="AE134" s="296"/>
      <c r="AF134" s="296"/>
      <c r="AG134" s="194"/>
      <c r="AH134" s="194"/>
      <c r="AI134" s="194"/>
      <c r="AJ134" s="290"/>
      <c r="AK134" s="76"/>
      <c r="AL134" s="88"/>
      <c r="AM134" s="88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11"/>
    </row>
    <row r="135" spans="2:50" s="1" customFormat="1" ht="11.25" x14ac:dyDescent="0.2">
      <c r="B135" s="36" t="s">
        <v>13</v>
      </c>
      <c r="C135" s="64" t="s">
        <v>14</v>
      </c>
      <c r="D135" s="185"/>
      <c r="E135" s="185"/>
      <c r="F135" s="185"/>
      <c r="G135" s="185"/>
      <c r="H135" s="185"/>
      <c r="I135" s="185"/>
      <c r="J135" s="185"/>
      <c r="K135" s="185"/>
      <c r="L135" s="185"/>
      <c r="M135" s="194"/>
      <c r="N135" s="194"/>
      <c r="O135" s="194"/>
      <c r="P135" s="194"/>
      <c r="Q135" s="194"/>
      <c r="R135" s="194"/>
      <c r="S135" s="194"/>
      <c r="T135" s="194"/>
      <c r="U135" s="179"/>
      <c r="V135" s="179"/>
      <c r="W135" s="179"/>
      <c r="X135" s="179"/>
      <c r="Y135" s="297"/>
      <c r="Z135" s="297"/>
      <c r="AA135" s="297"/>
      <c r="AB135" s="297"/>
      <c r="AC135" s="297"/>
      <c r="AD135" s="297"/>
      <c r="AE135" s="297"/>
      <c r="AF135" s="297"/>
      <c r="AG135" s="194"/>
      <c r="AH135" s="194"/>
      <c r="AI135" s="194"/>
      <c r="AJ135" s="290"/>
      <c r="AK135" s="76"/>
      <c r="AL135" s="88"/>
      <c r="AM135" s="88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11"/>
    </row>
    <row r="136" spans="2:50" s="1" customFormat="1" ht="11.25" x14ac:dyDescent="0.2">
      <c r="B136" s="35"/>
      <c r="C136" s="64" t="s">
        <v>16</v>
      </c>
      <c r="D136" s="185"/>
      <c r="E136" s="185"/>
      <c r="F136" s="185"/>
      <c r="G136" s="185"/>
      <c r="H136" s="185"/>
      <c r="I136" s="185"/>
      <c r="J136" s="185"/>
      <c r="K136" s="185"/>
      <c r="L136" s="185"/>
      <c r="M136" s="194"/>
      <c r="N136" s="194"/>
      <c r="O136" s="194"/>
      <c r="P136" s="194"/>
      <c r="Q136" s="194"/>
      <c r="R136" s="194"/>
      <c r="S136" s="194"/>
      <c r="T136" s="194"/>
      <c r="U136" s="179"/>
      <c r="V136" s="179"/>
      <c r="W136" s="179"/>
      <c r="X136" s="179"/>
      <c r="Y136" s="297"/>
      <c r="Z136" s="297"/>
      <c r="AA136" s="297"/>
      <c r="AB136" s="297"/>
      <c r="AC136" s="297"/>
      <c r="AD136" s="297"/>
      <c r="AE136" s="297"/>
      <c r="AF136" s="297"/>
      <c r="AG136" s="194"/>
      <c r="AH136" s="194"/>
      <c r="AI136" s="194"/>
      <c r="AJ136" s="290"/>
      <c r="AK136" s="76"/>
      <c r="AL136" s="88"/>
      <c r="AM136" s="88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11"/>
    </row>
    <row r="137" spans="2:50" s="1" customFormat="1" ht="11.25" x14ac:dyDescent="0.2">
      <c r="B137" s="35"/>
      <c r="C137" s="64"/>
      <c r="D137" s="186"/>
      <c r="E137" s="186"/>
      <c r="F137" s="186"/>
      <c r="G137" s="186"/>
      <c r="H137" s="186"/>
      <c r="I137" s="186"/>
      <c r="J137" s="186"/>
      <c r="K137" s="186"/>
      <c r="L137" s="186"/>
      <c r="M137" s="194"/>
      <c r="N137" s="194"/>
      <c r="O137" s="194"/>
      <c r="P137" s="194"/>
      <c r="Q137" s="194"/>
      <c r="R137" s="194"/>
      <c r="S137" s="194"/>
      <c r="T137" s="194"/>
      <c r="U137" s="180"/>
      <c r="V137" s="180"/>
      <c r="W137" s="180"/>
      <c r="X137" s="180"/>
      <c r="Y137" s="298"/>
      <c r="Z137" s="298"/>
      <c r="AA137" s="298"/>
      <c r="AB137" s="298"/>
      <c r="AC137" s="298"/>
      <c r="AD137" s="298"/>
      <c r="AE137" s="298"/>
      <c r="AF137" s="298"/>
      <c r="AG137" s="194"/>
      <c r="AH137" s="194"/>
      <c r="AI137" s="194"/>
      <c r="AJ137" s="290"/>
      <c r="AK137" s="76"/>
      <c r="AL137" s="88"/>
      <c r="AM137" s="88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11"/>
    </row>
    <row r="138" spans="2:50" ht="13.5" thickBot="1" x14ac:dyDescent="0.25">
      <c r="B138" s="119">
        <v>1</v>
      </c>
      <c r="C138" s="41">
        <v>2</v>
      </c>
      <c r="D138" s="220">
        <v>3</v>
      </c>
      <c r="E138" s="220"/>
      <c r="F138" s="220"/>
      <c r="G138" s="220"/>
      <c r="H138" s="220"/>
      <c r="I138" s="220"/>
      <c r="J138" s="220"/>
      <c r="K138" s="220"/>
      <c r="L138" s="220"/>
      <c r="M138" s="238" t="s">
        <v>17</v>
      </c>
      <c r="N138" s="238"/>
      <c r="O138" s="238"/>
      <c r="P138" s="238"/>
      <c r="Q138" s="238" t="s">
        <v>18</v>
      </c>
      <c r="R138" s="238"/>
      <c r="S138" s="238"/>
      <c r="T138" s="238"/>
      <c r="U138" s="238" t="s">
        <v>19</v>
      </c>
      <c r="V138" s="238"/>
      <c r="W138" s="238"/>
      <c r="X138" s="238"/>
      <c r="Y138" s="361" t="s">
        <v>20</v>
      </c>
      <c r="Z138" s="361"/>
      <c r="AA138" s="361"/>
      <c r="AB138" s="361"/>
      <c r="AC138" s="238" t="s">
        <v>21</v>
      </c>
      <c r="AD138" s="238"/>
      <c r="AE138" s="238"/>
      <c r="AF138" s="238"/>
      <c r="AG138" s="238" t="s">
        <v>22</v>
      </c>
      <c r="AH138" s="238"/>
      <c r="AI138" s="238"/>
      <c r="AJ138" s="285"/>
      <c r="AK138" s="76"/>
      <c r="AL138" s="88"/>
      <c r="AM138" s="88"/>
      <c r="AN138" s="89"/>
      <c r="AO138" s="89"/>
      <c r="AP138" s="89"/>
      <c r="AQ138" s="89"/>
      <c r="AR138" s="89"/>
      <c r="AS138" s="89"/>
      <c r="AT138" s="89"/>
      <c r="AU138" s="89"/>
      <c r="AV138" s="89"/>
      <c r="AW138" s="89"/>
      <c r="AX138" s="11"/>
    </row>
    <row r="139" spans="2:50" ht="22.5" x14ac:dyDescent="0.2">
      <c r="B139" s="120" t="s">
        <v>51</v>
      </c>
      <c r="C139" s="94" t="s">
        <v>52</v>
      </c>
      <c r="D139" s="217" t="s">
        <v>24</v>
      </c>
      <c r="E139" s="218"/>
      <c r="F139" s="218"/>
      <c r="G139" s="218"/>
      <c r="H139" s="218"/>
      <c r="I139" s="218"/>
      <c r="J139" s="218"/>
      <c r="K139" s="218"/>
      <c r="L139" s="219"/>
      <c r="M139" s="231" t="s">
        <v>24</v>
      </c>
      <c r="N139" s="231"/>
      <c r="O139" s="231"/>
      <c r="P139" s="231"/>
      <c r="Q139" s="231" t="s">
        <v>24</v>
      </c>
      <c r="R139" s="231"/>
      <c r="S139" s="231"/>
      <c r="T139" s="231"/>
      <c r="U139" s="265">
        <f>SUM(U141:U142)</f>
        <v>0</v>
      </c>
      <c r="V139" s="265"/>
      <c r="W139" s="265"/>
      <c r="X139" s="265"/>
      <c r="Y139" s="265">
        <f>SUM(Y141:Y142)</f>
        <v>0</v>
      </c>
      <c r="Z139" s="265"/>
      <c r="AA139" s="265"/>
      <c r="AB139" s="265"/>
      <c r="AC139" s="265">
        <f>SUM(AC141:AC142)</f>
        <v>0</v>
      </c>
      <c r="AD139" s="265"/>
      <c r="AE139" s="265"/>
      <c r="AF139" s="265"/>
      <c r="AG139" s="390" t="s">
        <v>24</v>
      </c>
      <c r="AH139" s="391"/>
      <c r="AI139" s="391"/>
      <c r="AJ139" s="392"/>
      <c r="AK139" s="76"/>
      <c r="AL139" s="88"/>
      <c r="AM139" s="91"/>
      <c r="AN139" s="92"/>
      <c r="AO139" s="92"/>
      <c r="AP139" s="92"/>
      <c r="AQ139" s="92"/>
      <c r="AR139" s="92"/>
      <c r="AS139" s="92"/>
      <c r="AT139" s="92"/>
      <c r="AU139" s="92"/>
      <c r="AV139" s="92"/>
      <c r="AW139" s="92"/>
      <c r="AX139" s="11"/>
    </row>
    <row r="140" spans="2:50" ht="12.75" hidden="1" customHeight="1" x14ac:dyDescent="0.2">
      <c r="B140" s="121" t="s">
        <v>37</v>
      </c>
      <c r="C140" s="95"/>
      <c r="D140" s="191"/>
      <c r="E140" s="192"/>
      <c r="F140" s="192"/>
      <c r="G140" s="192"/>
      <c r="H140" s="192"/>
      <c r="I140" s="192"/>
      <c r="J140" s="192"/>
      <c r="K140" s="193"/>
      <c r="L140" s="109"/>
      <c r="M140" s="228"/>
      <c r="N140" s="229"/>
      <c r="O140" s="229"/>
      <c r="P140" s="230"/>
      <c r="Q140" s="228"/>
      <c r="R140" s="229"/>
      <c r="S140" s="229"/>
      <c r="T140" s="230"/>
      <c r="U140" s="370"/>
      <c r="V140" s="371"/>
      <c r="W140" s="371"/>
      <c r="X140" s="372"/>
      <c r="Y140" s="255"/>
      <c r="Z140" s="256"/>
      <c r="AA140" s="256"/>
      <c r="AB140" s="257"/>
      <c r="AC140" s="255"/>
      <c r="AD140" s="256"/>
      <c r="AE140" s="256"/>
      <c r="AF140" s="257"/>
      <c r="AG140" s="228"/>
      <c r="AH140" s="229"/>
      <c r="AI140" s="229"/>
      <c r="AJ140" s="389"/>
      <c r="AK140" s="76"/>
      <c r="AL140" s="88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</row>
    <row r="141" spans="2:50" ht="22.5" x14ac:dyDescent="0.2">
      <c r="B141" s="121" t="s">
        <v>89</v>
      </c>
      <c r="C141" s="96" t="s">
        <v>53</v>
      </c>
      <c r="D141" s="191" t="s">
        <v>24</v>
      </c>
      <c r="E141" s="192"/>
      <c r="F141" s="192"/>
      <c r="G141" s="192"/>
      <c r="H141" s="192"/>
      <c r="I141" s="192"/>
      <c r="J141" s="192"/>
      <c r="K141" s="192"/>
      <c r="L141" s="193"/>
      <c r="M141" s="248" t="s">
        <v>24</v>
      </c>
      <c r="N141" s="248"/>
      <c r="O141" s="248"/>
      <c r="P141" s="248"/>
      <c r="Q141" s="248" t="s">
        <v>24</v>
      </c>
      <c r="R141" s="248"/>
      <c r="S141" s="248"/>
      <c r="T141" s="248"/>
      <c r="U141" s="247"/>
      <c r="V141" s="247"/>
      <c r="W141" s="247"/>
      <c r="X141" s="247"/>
      <c r="Y141" s="247"/>
      <c r="Z141" s="247"/>
      <c r="AA141" s="247"/>
      <c r="AB141" s="247"/>
      <c r="AC141" s="393">
        <f>U141+Y141</f>
        <v>0</v>
      </c>
      <c r="AD141" s="393"/>
      <c r="AE141" s="393"/>
      <c r="AF141" s="393"/>
      <c r="AG141" s="228" t="s">
        <v>24</v>
      </c>
      <c r="AH141" s="229"/>
      <c r="AI141" s="229"/>
      <c r="AJ141" s="389"/>
      <c r="AK141" s="76"/>
      <c r="AL141" s="88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</row>
    <row r="142" spans="2:50" ht="23.25" thickBot="1" x14ac:dyDescent="0.25">
      <c r="B142" s="121" t="s">
        <v>90</v>
      </c>
      <c r="C142" s="100" t="s">
        <v>54</v>
      </c>
      <c r="D142" s="250" t="s">
        <v>24</v>
      </c>
      <c r="E142" s="251"/>
      <c r="F142" s="251"/>
      <c r="G142" s="251"/>
      <c r="H142" s="251"/>
      <c r="I142" s="251"/>
      <c r="J142" s="251"/>
      <c r="K142" s="251"/>
      <c r="L142" s="252"/>
      <c r="M142" s="249" t="s">
        <v>24</v>
      </c>
      <c r="N142" s="249"/>
      <c r="O142" s="249"/>
      <c r="P142" s="249"/>
      <c r="Q142" s="249" t="s">
        <v>24</v>
      </c>
      <c r="R142" s="249"/>
      <c r="S142" s="249"/>
      <c r="T142" s="249"/>
      <c r="U142" s="254"/>
      <c r="V142" s="254"/>
      <c r="W142" s="254"/>
      <c r="X142" s="254"/>
      <c r="Y142" s="254"/>
      <c r="Z142" s="254"/>
      <c r="AA142" s="254"/>
      <c r="AB142" s="254"/>
      <c r="AC142" s="277">
        <f>U142+Y142</f>
        <v>0</v>
      </c>
      <c r="AD142" s="277"/>
      <c r="AE142" s="277"/>
      <c r="AF142" s="277"/>
      <c r="AG142" s="278" t="s">
        <v>24</v>
      </c>
      <c r="AH142" s="279"/>
      <c r="AI142" s="279"/>
      <c r="AJ142" s="280"/>
      <c r="AK142" s="76"/>
      <c r="AL142" s="88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</row>
    <row r="143" spans="2:50" x14ac:dyDescent="0.2">
      <c r="B143" s="42"/>
      <c r="C143" s="30"/>
      <c r="D143" s="30"/>
      <c r="E143" s="30"/>
      <c r="F143" s="30"/>
      <c r="G143" s="30"/>
      <c r="H143" s="30"/>
      <c r="I143" s="30"/>
      <c r="J143" s="30"/>
      <c r="K143" s="31"/>
      <c r="L143" s="31"/>
      <c r="M143" s="31"/>
      <c r="N143" s="31"/>
      <c r="O143" s="31"/>
      <c r="P143" s="43"/>
      <c r="Q143" s="31"/>
      <c r="R143" s="31"/>
      <c r="S143" s="43"/>
      <c r="T143" s="31"/>
      <c r="U143" s="31"/>
      <c r="V143" s="43"/>
      <c r="W143" s="31"/>
      <c r="X143" s="31"/>
      <c r="Y143" s="44"/>
      <c r="Z143" s="31"/>
      <c r="AA143" s="31"/>
      <c r="AB143" s="43"/>
      <c r="AC143" s="31"/>
      <c r="AD143" s="31"/>
      <c r="AF143" s="31"/>
      <c r="AG143" s="31"/>
      <c r="AK143" s="76"/>
      <c r="AL143" s="88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</row>
    <row r="144" spans="2:50" x14ac:dyDescent="0.2">
      <c r="B144" s="49"/>
      <c r="C144" s="49"/>
      <c r="D144" s="49"/>
      <c r="E144" s="49"/>
      <c r="F144" s="49"/>
      <c r="G144" s="49"/>
      <c r="H144" s="49"/>
      <c r="I144" s="49"/>
      <c r="J144" s="49"/>
      <c r="K144" s="43"/>
      <c r="L144" s="43"/>
      <c r="M144" s="43"/>
      <c r="N144" s="43"/>
      <c r="O144" s="43"/>
      <c r="P144" s="31"/>
      <c r="Q144" s="43"/>
      <c r="R144" s="43"/>
      <c r="S144" s="31"/>
      <c r="T144" s="43"/>
      <c r="U144" s="43"/>
      <c r="V144" s="31"/>
      <c r="W144" s="43"/>
      <c r="X144" s="43"/>
      <c r="Y144" s="32"/>
      <c r="Z144" s="43"/>
      <c r="AA144" s="43"/>
      <c r="AB144" s="31"/>
      <c r="AC144" s="43"/>
      <c r="AD144" s="43"/>
      <c r="AF144" s="43"/>
      <c r="AG144" s="43"/>
      <c r="AK144" s="76"/>
      <c r="AL144" s="88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</row>
    <row r="145" spans="2:50" x14ac:dyDescent="0.2">
      <c r="B145" s="50" t="s">
        <v>74</v>
      </c>
      <c r="C145" s="51"/>
      <c r="D145" s="51"/>
      <c r="E145" s="51"/>
      <c r="F145" s="52"/>
      <c r="G145" s="52"/>
      <c r="H145" s="52"/>
      <c r="I145" s="271" t="s">
        <v>125</v>
      </c>
      <c r="J145" s="271"/>
      <c r="K145" s="271"/>
      <c r="L145" s="271"/>
      <c r="M145" s="271"/>
      <c r="N145" s="271"/>
      <c r="O145" s="271"/>
      <c r="P145" s="54"/>
      <c r="Q145" s="54"/>
      <c r="R145" s="54"/>
      <c r="S145" s="275" t="s">
        <v>75</v>
      </c>
      <c r="T145" s="275"/>
      <c r="U145" s="275"/>
      <c r="V145" s="275"/>
      <c r="W145" s="275"/>
      <c r="X145" s="275"/>
      <c r="Y145" s="53"/>
      <c r="Z145" s="55"/>
      <c r="AA145" s="55"/>
      <c r="AB145" s="18"/>
      <c r="AC145" s="56"/>
      <c r="AD145" s="273"/>
      <c r="AE145" s="273"/>
      <c r="AF145" s="273"/>
      <c r="AG145" s="273"/>
      <c r="AH145" s="273"/>
      <c r="AI145" s="273"/>
      <c r="AJ145" s="273"/>
      <c r="AK145" s="76"/>
      <c r="AL145" s="88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</row>
    <row r="146" spans="2:50" x14ac:dyDescent="0.2">
      <c r="B146" s="57"/>
      <c r="C146" s="216" t="s">
        <v>62</v>
      </c>
      <c r="D146" s="216"/>
      <c r="E146" s="216"/>
      <c r="F146" s="58"/>
      <c r="G146" s="58"/>
      <c r="H146" s="58"/>
      <c r="I146" s="216" t="s">
        <v>55</v>
      </c>
      <c r="J146" s="216"/>
      <c r="K146" s="216"/>
      <c r="L146" s="216"/>
      <c r="M146" s="216"/>
      <c r="N146" s="216"/>
      <c r="O146" s="216"/>
      <c r="P146" s="58"/>
      <c r="Q146" s="58"/>
      <c r="R146" s="58"/>
      <c r="S146" s="275"/>
      <c r="T146" s="275"/>
      <c r="U146" s="275"/>
      <c r="V146" s="275"/>
      <c r="W146" s="275"/>
      <c r="X146" s="275"/>
      <c r="Y146" s="272" t="s">
        <v>62</v>
      </c>
      <c r="Z146" s="272"/>
      <c r="AA146" s="272"/>
      <c r="AB146" s="272"/>
      <c r="AC146" s="40"/>
      <c r="AD146" s="216" t="s">
        <v>55</v>
      </c>
      <c r="AE146" s="216"/>
      <c r="AF146" s="216"/>
      <c r="AG146" s="216"/>
      <c r="AH146" s="216"/>
      <c r="AI146" s="216"/>
      <c r="AJ146" s="216"/>
    </row>
    <row r="147" spans="2:50" x14ac:dyDescent="0.2">
      <c r="B147" s="59"/>
      <c r="M147" s="3"/>
      <c r="N147" s="3"/>
      <c r="O147" s="3"/>
      <c r="P147" s="58"/>
      <c r="Q147" s="3"/>
      <c r="R147" s="3"/>
      <c r="S147" s="58"/>
      <c r="T147" s="3"/>
      <c r="U147" s="3"/>
      <c r="V147" s="38"/>
      <c r="W147" s="3"/>
      <c r="X147" s="3"/>
      <c r="Y147" s="58"/>
      <c r="Z147" s="58"/>
      <c r="AA147" s="58"/>
      <c r="AB147" s="58"/>
      <c r="AC147" s="40"/>
      <c r="AD147" s="40"/>
      <c r="AF147" s="40"/>
      <c r="AG147" s="40"/>
    </row>
    <row r="148" spans="2:50" x14ac:dyDescent="0.2">
      <c r="B148" s="57" t="s">
        <v>73</v>
      </c>
      <c r="C148" s="60"/>
      <c r="D148" s="60"/>
      <c r="E148" s="60"/>
      <c r="F148" s="58"/>
      <c r="G148" s="58"/>
      <c r="H148" s="58"/>
      <c r="I148" s="274" t="s">
        <v>127</v>
      </c>
      <c r="J148" s="274"/>
      <c r="K148" s="274"/>
      <c r="L148" s="274"/>
      <c r="M148" s="274"/>
      <c r="N148" s="274"/>
      <c r="O148" s="274"/>
      <c r="P148" s="3"/>
      <c r="Q148" s="3"/>
      <c r="R148" s="3"/>
      <c r="S148" s="3"/>
      <c r="T148" s="3"/>
      <c r="U148" s="3"/>
      <c r="V148" s="3"/>
      <c r="W148" s="3"/>
      <c r="X148" s="3"/>
      <c r="Y148" s="61"/>
      <c r="Z148" s="3"/>
      <c r="AA148" s="3"/>
      <c r="AB148" s="3"/>
      <c r="AC148" s="3"/>
      <c r="AD148" s="3"/>
      <c r="AF148" s="3"/>
      <c r="AG148" s="3"/>
    </row>
    <row r="149" spans="2:50" x14ac:dyDescent="0.2">
      <c r="B149" s="57"/>
      <c r="C149" s="216" t="s">
        <v>62</v>
      </c>
      <c r="D149" s="216"/>
      <c r="E149" s="216"/>
      <c r="F149" s="58"/>
      <c r="G149" s="58"/>
      <c r="H149" s="58"/>
      <c r="I149" s="216" t="s">
        <v>55</v>
      </c>
      <c r="J149" s="216"/>
      <c r="K149" s="216"/>
      <c r="L149" s="216"/>
      <c r="M149" s="216"/>
      <c r="N149" s="216"/>
      <c r="O149" s="216"/>
      <c r="P149" s="4"/>
      <c r="Q149" s="16"/>
      <c r="R149" s="16"/>
      <c r="S149" s="4"/>
      <c r="T149" s="16"/>
      <c r="U149" s="16"/>
      <c r="V149" s="4"/>
      <c r="W149" s="16"/>
      <c r="X149" s="16"/>
      <c r="Y149" s="62"/>
      <c r="Z149" s="16"/>
      <c r="AA149" s="16"/>
      <c r="AC149" s="16"/>
      <c r="AD149" s="16"/>
      <c r="AF149" s="16"/>
      <c r="AG149" s="16"/>
    </row>
    <row r="150" spans="2:50" x14ac:dyDescent="0.2">
      <c r="B150" s="57"/>
      <c r="C150" s="40"/>
      <c r="D150" s="40"/>
      <c r="E150" s="40"/>
      <c r="F150" s="58"/>
      <c r="G150" s="58"/>
      <c r="H150" s="58"/>
      <c r="I150" s="40"/>
      <c r="J150" s="40"/>
      <c r="K150" s="40"/>
      <c r="L150" s="40"/>
      <c r="M150" s="40"/>
      <c r="N150" s="40"/>
      <c r="O150" s="40"/>
      <c r="P150" s="4"/>
      <c r="Q150" s="16"/>
      <c r="R150" s="16"/>
      <c r="S150" s="4"/>
      <c r="T150" s="16"/>
      <c r="U150" s="16"/>
      <c r="V150" s="4"/>
      <c r="W150" s="16"/>
      <c r="X150" s="16"/>
      <c r="Y150" s="62"/>
      <c r="Z150" s="16"/>
      <c r="AA150" s="16"/>
      <c r="AC150" s="16"/>
      <c r="AD150" s="16"/>
      <c r="AF150" s="16"/>
      <c r="AG150" s="16"/>
    </row>
    <row r="151" spans="2:50" x14ac:dyDescent="0.2">
      <c r="B151" s="202" t="s">
        <v>106</v>
      </c>
      <c r="C151" s="202"/>
      <c r="D151" s="202"/>
      <c r="E151" s="202"/>
      <c r="F151" s="58"/>
      <c r="G151" s="58"/>
      <c r="H151" s="58"/>
      <c r="I151" s="40"/>
      <c r="J151" s="40"/>
      <c r="K151" s="40"/>
      <c r="L151" s="40"/>
      <c r="M151" s="40"/>
      <c r="N151" s="40"/>
      <c r="O151" s="40"/>
      <c r="P151" s="4"/>
      <c r="Q151" s="16"/>
      <c r="R151" s="16"/>
      <c r="S151" s="4"/>
      <c r="T151" s="16"/>
      <c r="U151" s="16"/>
      <c r="V151" s="4"/>
      <c r="W151" s="16"/>
      <c r="X151" s="16"/>
      <c r="Y151" s="62"/>
      <c r="Z151" s="16"/>
      <c r="AA151" s="16"/>
      <c r="AC151" s="16"/>
      <c r="AD151" s="16"/>
      <c r="AF151" s="16"/>
      <c r="AG151" s="16"/>
    </row>
    <row r="152" spans="2:50" x14ac:dyDescent="0.2">
      <c r="B152" s="38"/>
      <c r="C152" s="38"/>
      <c r="D152" s="38"/>
      <c r="E152" s="38"/>
      <c r="F152" s="58"/>
      <c r="G152" s="58"/>
      <c r="H152" s="58"/>
      <c r="I152" s="40"/>
      <c r="J152" s="40"/>
      <c r="K152" s="40"/>
      <c r="L152" s="40"/>
      <c r="M152" s="40"/>
      <c r="N152" s="40"/>
      <c r="O152" s="40"/>
      <c r="P152" s="4"/>
      <c r="Q152" s="16"/>
      <c r="R152" s="16"/>
      <c r="S152" s="4"/>
      <c r="T152" s="16"/>
      <c r="U152" s="16"/>
      <c r="V152" s="4"/>
      <c r="W152" s="16"/>
      <c r="X152" s="16"/>
      <c r="Y152" s="62"/>
      <c r="Z152" s="16"/>
      <c r="AA152" s="16"/>
      <c r="AC152" s="16"/>
      <c r="AD152" s="16"/>
      <c r="AF152" s="16"/>
      <c r="AG152" s="16"/>
    </row>
    <row r="153" spans="2:50" ht="13.5" hidden="1" thickBot="1" x14ac:dyDescent="0.25"/>
    <row r="154" spans="2:50" ht="48" hidden="1" customHeight="1" thickTop="1" thickBot="1" x14ac:dyDescent="0.25">
      <c r="D154" s="223"/>
      <c r="E154" s="224"/>
      <c r="F154" s="224"/>
      <c r="G154" s="224"/>
      <c r="H154" s="224"/>
      <c r="I154" s="224"/>
      <c r="J154" s="224"/>
      <c r="K154" s="224"/>
      <c r="L154" s="209" t="s">
        <v>104</v>
      </c>
      <c r="M154" s="209"/>
      <c r="N154" s="209"/>
      <c r="O154" s="209"/>
      <c r="P154" s="209"/>
      <c r="Q154" s="209"/>
      <c r="R154" s="209"/>
      <c r="S154" s="209"/>
      <c r="T154" s="210"/>
    </row>
    <row r="155" spans="2:50" ht="3.75" hidden="1" customHeight="1" thickTop="1" thickBot="1" x14ac:dyDescent="0.25">
      <c r="D155" s="225"/>
      <c r="E155" s="225"/>
      <c r="F155" s="225"/>
      <c r="G155" s="225"/>
      <c r="H155" s="225"/>
      <c r="I155" s="225"/>
      <c r="J155" s="225"/>
      <c r="K155" s="225"/>
      <c r="L155" s="37"/>
      <c r="M155" s="253"/>
      <c r="N155" s="253"/>
      <c r="O155" s="253"/>
      <c r="P155" s="253"/>
      <c r="Q155" s="253"/>
      <c r="R155" s="253"/>
      <c r="S155" s="253"/>
      <c r="T155" s="253"/>
    </row>
    <row r="156" spans="2:50" ht="13.5" hidden="1" thickTop="1" x14ac:dyDescent="0.2">
      <c r="D156" s="226" t="s">
        <v>96</v>
      </c>
      <c r="E156" s="227"/>
      <c r="F156" s="227"/>
      <c r="G156" s="227"/>
      <c r="H156" s="227"/>
      <c r="I156" s="227"/>
      <c r="J156" s="227"/>
      <c r="K156" s="227"/>
      <c r="L156" s="211"/>
      <c r="M156" s="211"/>
      <c r="N156" s="211"/>
      <c r="O156" s="211"/>
      <c r="P156" s="211"/>
      <c r="Q156" s="211"/>
      <c r="R156" s="211"/>
      <c r="S156" s="211"/>
      <c r="T156" s="212"/>
    </row>
    <row r="157" spans="2:50" hidden="1" x14ac:dyDescent="0.2">
      <c r="D157" s="221" t="s">
        <v>97</v>
      </c>
      <c r="E157" s="222"/>
      <c r="F157" s="222"/>
      <c r="G157" s="222"/>
      <c r="H157" s="222"/>
      <c r="I157" s="222"/>
      <c r="J157" s="222"/>
      <c r="K157" s="222"/>
      <c r="L157" s="205"/>
      <c r="M157" s="205"/>
      <c r="N157" s="205"/>
      <c r="O157" s="205"/>
      <c r="P157" s="205"/>
      <c r="Q157" s="205"/>
      <c r="R157" s="205"/>
      <c r="S157" s="205"/>
      <c r="T157" s="206"/>
    </row>
    <row r="158" spans="2:50" hidden="1" x14ac:dyDescent="0.2">
      <c r="D158" s="221" t="s">
        <v>98</v>
      </c>
      <c r="E158" s="222"/>
      <c r="F158" s="222"/>
      <c r="G158" s="222"/>
      <c r="H158" s="222"/>
      <c r="I158" s="222"/>
      <c r="J158" s="222"/>
      <c r="K158" s="222"/>
      <c r="L158" s="203"/>
      <c r="M158" s="203"/>
      <c r="N158" s="203"/>
      <c r="O158" s="203"/>
      <c r="P158" s="203"/>
      <c r="Q158" s="203"/>
      <c r="R158" s="203"/>
      <c r="S158" s="203"/>
      <c r="T158" s="204"/>
    </row>
    <row r="159" spans="2:50" hidden="1" x14ac:dyDescent="0.2">
      <c r="D159" s="221" t="s">
        <v>99</v>
      </c>
      <c r="E159" s="222"/>
      <c r="F159" s="222"/>
      <c r="G159" s="222"/>
      <c r="H159" s="222"/>
      <c r="I159" s="222"/>
      <c r="J159" s="222"/>
      <c r="K159" s="222"/>
      <c r="L159" s="203"/>
      <c r="M159" s="203"/>
      <c r="N159" s="203"/>
      <c r="O159" s="203"/>
      <c r="P159" s="203"/>
      <c r="Q159" s="203"/>
      <c r="R159" s="203"/>
      <c r="S159" s="203"/>
      <c r="T159" s="204"/>
    </row>
    <row r="160" spans="2:50" hidden="1" x14ac:dyDescent="0.2">
      <c r="D160" s="221" t="s">
        <v>100</v>
      </c>
      <c r="E160" s="222"/>
      <c r="F160" s="222"/>
      <c r="G160" s="222"/>
      <c r="H160" s="222"/>
      <c r="I160" s="222"/>
      <c r="J160" s="222"/>
      <c r="K160" s="222"/>
      <c r="L160" s="203"/>
      <c r="M160" s="203"/>
      <c r="N160" s="203"/>
      <c r="O160" s="203"/>
      <c r="P160" s="203"/>
      <c r="Q160" s="203"/>
      <c r="R160" s="203"/>
      <c r="S160" s="203"/>
      <c r="T160" s="204"/>
    </row>
    <row r="161" spans="4:20" hidden="1" x14ac:dyDescent="0.2">
      <c r="D161" s="221" t="s">
        <v>101</v>
      </c>
      <c r="E161" s="222"/>
      <c r="F161" s="222"/>
      <c r="G161" s="222"/>
      <c r="H161" s="222"/>
      <c r="I161" s="222"/>
      <c r="J161" s="222"/>
      <c r="K161" s="222"/>
      <c r="L161" s="205"/>
      <c r="M161" s="205"/>
      <c r="N161" s="205"/>
      <c r="O161" s="205"/>
      <c r="P161" s="205"/>
      <c r="Q161" s="205"/>
      <c r="R161" s="205"/>
      <c r="S161" s="205"/>
      <c r="T161" s="206"/>
    </row>
    <row r="162" spans="4:20" hidden="1" x14ac:dyDescent="0.2">
      <c r="D162" s="221" t="s">
        <v>102</v>
      </c>
      <c r="E162" s="222"/>
      <c r="F162" s="222"/>
      <c r="G162" s="222"/>
      <c r="H162" s="222"/>
      <c r="I162" s="222"/>
      <c r="J162" s="222"/>
      <c r="K162" s="222"/>
      <c r="L162" s="205"/>
      <c r="M162" s="205"/>
      <c r="N162" s="205"/>
      <c r="O162" s="205"/>
      <c r="P162" s="205"/>
      <c r="Q162" s="205"/>
      <c r="R162" s="205"/>
      <c r="S162" s="205"/>
      <c r="T162" s="206"/>
    </row>
    <row r="163" spans="4:20" hidden="1" x14ac:dyDescent="0.2">
      <c r="D163" s="221" t="s">
        <v>103</v>
      </c>
      <c r="E163" s="222"/>
      <c r="F163" s="222"/>
      <c r="G163" s="222"/>
      <c r="H163" s="222"/>
      <c r="I163" s="222"/>
      <c r="J163" s="222"/>
      <c r="K163" s="222"/>
      <c r="L163" s="203"/>
      <c r="M163" s="203"/>
      <c r="N163" s="203"/>
      <c r="O163" s="203"/>
      <c r="P163" s="203"/>
      <c r="Q163" s="203"/>
      <c r="R163" s="203"/>
      <c r="S163" s="203"/>
      <c r="T163" s="204"/>
    </row>
    <row r="164" spans="4:20" ht="13.5" hidden="1" thickBot="1" x14ac:dyDescent="0.25">
      <c r="D164" s="243" t="s">
        <v>105</v>
      </c>
      <c r="E164" s="244"/>
      <c r="F164" s="244"/>
      <c r="G164" s="244"/>
      <c r="H164" s="244"/>
      <c r="I164" s="244"/>
      <c r="J164" s="244"/>
      <c r="K164" s="244"/>
      <c r="L164" s="207"/>
      <c r="M164" s="207"/>
      <c r="N164" s="207"/>
      <c r="O164" s="207"/>
      <c r="P164" s="207"/>
      <c r="Q164" s="207"/>
      <c r="R164" s="207"/>
      <c r="S164" s="207"/>
      <c r="T164" s="208"/>
    </row>
    <row r="165" spans="4:20" ht="3.75" hidden="1" customHeight="1" thickTop="1" x14ac:dyDescent="0.2">
      <c r="D165" s="245"/>
      <c r="E165" s="245"/>
      <c r="F165" s="245"/>
      <c r="G165" s="245"/>
      <c r="H165" s="245"/>
      <c r="I165" s="245"/>
      <c r="J165" s="245"/>
      <c r="K165" s="245"/>
      <c r="L165" s="201"/>
      <c r="M165" s="201"/>
      <c r="N165" s="201"/>
      <c r="O165" s="201"/>
      <c r="P165" s="201"/>
      <c r="Q165" s="201"/>
      <c r="R165" s="201"/>
      <c r="S165" s="201"/>
      <c r="T165" s="201"/>
    </row>
    <row r="166" spans="4:20" hidden="1" x14ac:dyDescent="0.2"/>
  </sheetData>
  <mergeCells count="874">
    <mergeCell ref="AG109:AJ109"/>
    <mergeCell ref="AC114:AF114"/>
    <mergeCell ref="AC117:AF117"/>
    <mergeCell ref="AG108:AJ108"/>
    <mergeCell ref="U106:X106"/>
    <mergeCell ref="AG119:AJ119"/>
    <mergeCell ref="U117:X117"/>
    <mergeCell ref="Y117:AB117"/>
    <mergeCell ref="AG112:AJ112"/>
    <mergeCell ref="AG122:AJ122"/>
    <mergeCell ref="AC120:AF120"/>
    <mergeCell ref="Y121:AB121"/>
    <mergeCell ref="AC121:AF121"/>
    <mergeCell ref="U122:X122"/>
    <mergeCell ref="Y122:AB122"/>
    <mergeCell ref="AG121:AJ121"/>
    <mergeCell ref="Y120:AB120"/>
    <mergeCell ref="Q96:AF96"/>
    <mergeCell ref="Y116:AB116"/>
    <mergeCell ref="Q104:T104"/>
    <mergeCell ref="AG120:AJ120"/>
    <mergeCell ref="U104:X104"/>
    <mergeCell ref="AC109:AF109"/>
    <mergeCell ref="Q107:T107"/>
    <mergeCell ref="AC119:AF119"/>
    <mergeCell ref="Q101:T101"/>
    <mergeCell ref="Y105:AB105"/>
    <mergeCell ref="AG110:AJ110"/>
    <mergeCell ref="AC110:AF110"/>
    <mergeCell ref="AC111:AF111"/>
    <mergeCell ref="Y113:AB113"/>
    <mergeCell ref="AC113:AF113"/>
    <mergeCell ref="AG113:AJ113"/>
    <mergeCell ref="AE44:AG44"/>
    <mergeCell ref="AH44:AJ44"/>
    <mergeCell ref="M24:P24"/>
    <mergeCell ref="M112:P112"/>
    <mergeCell ref="Q112:T112"/>
    <mergeCell ref="U112:X112"/>
    <mergeCell ref="Y112:AB112"/>
    <mergeCell ref="M106:P106"/>
    <mergeCell ref="Q106:T106"/>
    <mergeCell ref="U107:X107"/>
    <mergeCell ref="M91:O91"/>
    <mergeCell ref="Y110:AB110"/>
    <mergeCell ref="Y109:AB109"/>
    <mergeCell ref="Y107:AB107"/>
    <mergeCell ref="Y106:AB106"/>
    <mergeCell ref="Y111:AB111"/>
    <mergeCell ref="Y103:AB103"/>
    <mergeCell ref="V92:X92"/>
    <mergeCell ref="Y97:AB100"/>
    <mergeCell ref="Y91:AA91"/>
    <mergeCell ref="S91:U91"/>
    <mergeCell ref="M108:P108"/>
    <mergeCell ref="AG111:AJ111"/>
    <mergeCell ref="AC112:AF112"/>
    <mergeCell ref="M96:P100"/>
    <mergeCell ref="U128:X128"/>
    <mergeCell ref="Y124:AB124"/>
    <mergeCell ref="Y134:AB137"/>
    <mergeCell ref="Y127:AB127"/>
    <mergeCell ref="U134:X137"/>
    <mergeCell ref="AG24:AJ24"/>
    <mergeCell ref="Y41:AA41"/>
    <mergeCell ref="AB40:AD40"/>
    <mergeCell ref="AE40:AG40"/>
    <mergeCell ref="Y35:AA38"/>
    <mergeCell ref="AH35:AJ38"/>
    <mergeCell ref="AH40:AJ40"/>
    <mergeCell ref="AC106:AF106"/>
    <mergeCell ref="AG106:AJ106"/>
    <mergeCell ref="AG105:AJ105"/>
    <mergeCell ref="AE91:AG91"/>
    <mergeCell ref="AG101:AJ101"/>
    <mergeCell ref="AG96:AJ100"/>
    <mergeCell ref="AG104:AJ104"/>
    <mergeCell ref="AC105:AF105"/>
    <mergeCell ref="AG103:AJ103"/>
    <mergeCell ref="AG102:AJ102"/>
    <mergeCell ref="AE42:AG42"/>
    <mergeCell ref="AG141:AJ141"/>
    <mergeCell ref="AG138:AJ138"/>
    <mergeCell ref="AG139:AJ139"/>
    <mergeCell ref="AC139:AF139"/>
    <mergeCell ref="U140:X140"/>
    <mergeCell ref="U141:X141"/>
    <mergeCell ref="AG140:AJ140"/>
    <mergeCell ref="AC140:AF140"/>
    <mergeCell ref="AC141:AF141"/>
    <mergeCell ref="Y138:AB138"/>
    <mergeCell ref="U139:X139"/>
    <mergeCell ref="AC138:AF138"/>
    <mergeCell ref="M124:P124"/>
    <mergeCell ref="Q125:T125"/>
    <mergeCell ref="Q124:T124"/>
    <mergeCell ref="M117:P117"/>
    <mergeCell ref="Q128:T128"/>
    <mergeCell ref="M122:P122"/>
    <mergeCell ref="Q122:T122"/>
    <mergeCell ref="Q126:T126"/>
    <mergeCell ref="Q123:T123"/>
    <mergeCell ref="M118:P118"/>
    <mergeCell ref="M127:P127"/>
    <mergeCell ref="M128:P128"/>
    <mergeCell ref="Q121:T121"/>
    <mergeCell ref="Q134:T137"/>
    <mergeCell ref="Y128:AB128"/>
    <mergeCell ref="Q118:T118"/>
    <mergeCell ref="U121:X121"/>
    <mergeCell ref="AC122:AF122"/>
    <mergeCell ref="M120:P120"/>
    <mergeCell ref="AC118:AF118"/>
    <mergeCell ref="AH9:AJ9"/>
    <mergeCell ref="AG133:AJ137"/>
    <mergeCell ref="AC134:AF137"/>
    <mergeCell ref="AC107:AF107"/>
    <mergeCell ref="AG107:AJ107"/>
    <mergeCell ref="AG128:AJ128"/>
    <mergeCell ref="AC108:AF108"/>
    <mergeCell ref="AG131:AJ131"/>
    <mergeCell ref="AH41:AJ41"/>
    <mergeCell ref="AE41:AG41"/>
    <mergeCell ref="AE92:AG92"/>
    <mergeCell ref="AG94:AJ94"/>
    <mergeCell ref="AC102:AF102"/>
    <mergeCell ref="AH92:AJ92"/>
    <mergeCell ref="AH91:AJ91"/>
    <mergeCell ref="AG127:AJ127"/>
    <mergeCell ref="AC127:AF127"/>
    <mergeCell ref="AG126:AJ126"/>
    <mergeCell ref="AC124:AF124"/>
    <mergeCell ref="AG123:AJ123"/>
    <mergeCell ref="AC128:AF128"/>
    <mergeCell ref="AH42:AJ42"/>
    <mergeCell ref="AE43:AG43"/>
    <mergeCell ref="AH43:AJ43"/>
    <mergeCell ref="V44:X44"/>
    <mergeCell ref="Y44:AA44"/>
    <mergeCell ref="AB44:AD44"/>
    <mergeCell ref="D45:K45"/>
    <mergeCell ref="D102:L102"/>
    <mergeCell ref="D103:L103"/>
    <mergeCell ref="Q110:T110"/>
    <mergeCell ref="Q109:T109"/>
    <mergeCell ref="M104:P104"/>
    <mergeCell ref="M107:P107"/>
    <mergeCell ref="U109:X109"/>
    <mergeCell ref="U110:X110"/>
    <mergeCell ref="Q105:T105"/>
    <mergeCell ref="Q102:T102"/>
    <mergeCell ref="U103:X103"/>
    <mergeCell ref="E109:K109"/>
    <mergeCell ref="Q108:T108"/>
    <mergeCell ref="M105:P105"/>
    <mergeCell ref="M109:P109"/>
    <mergeCell ref="Y101:AB101"/>
    <mergeCell ref="Y102:AB102"/>
    <mergeCell ref="U101:X101"/>
    <mergeCell ref="U108:X108"/>
    <mergeCell ref="M101:P101"/>
    <mergeCell ref="U22:X22"/>
    <mergeCell ref="V35:X38"/>
    <mergeCell ref="M39:O39"/>
    <mergeCell ref="AB35:AD38"/>
    <mergeCell ref="AE35:AG38"/>
    <mergeCell ref="AE39:AG39"/>
    <mergeCell ref="Y39:AA39"/>
    <mergeCell ref="AE33:AJ34"/>
    <mergeCell ref="U26:X26"/>
    <mergeCell ref="U27:X27"/>
    <mergeCell ref="AG27:AJ27"/>
    <mergeCell ref="S35:U38"/>
    <mergeCell ref="AH39:AJ39"/>
    <mergeCell ref="AG31:AJ31"/>
    <mergeCell ref="B31:AF31"/>
    <mergeCell ref="Q26:T26"/>
    <mergeCell ref="P39:R39"/>
    <mergeCell ref="Y27:AB27"/>
    <mergeCell ref="AC27:AF27"/>
    <mergeCell ref="P33:R38"/>
    <mergeCell ref="S33:AD34"/>
    <mergeCell ref="AB39:AD39"/>
    <mergeCell ref="S39:U39"/>
    <mergeCell ref="V39:X39"/>
    <mergeCell ref="B3:AG3"/>
    <mergeCell ref="B6:AG6"/>
    <mergeCell ref="AE8:AG8"/>
    <mergeCell ref="AD7:AG7"/>
    <mergeCell ref="Q17:AF17"/>
    <mergeCell ref="B4:AG4"/>
    <mergeCell ref="B13:N13"/>
    <mergeCell ref="B10:N10"/>
    <mergeCell ref="AE11:AG11"/>
    <mergeCell ref="B12:N12"/>
    <mergeCell ref="P8:V8"/>
    <mergeCell ref="AE10:AG10"/>
    <mergeCell ref="B5:AG5"/>
    <mergeCell ref="B11:N11"/>
    <mergeCell ref="O10:AD10"/>
    <mergeCell ref="O12:AD12"/>
    <mergeCell ref="O11:AD11"/>
    <mergeCell ref="Q24:T24"/>
    <mergeCell ref="U24:X24"/>
    <mergeCell ref="Y24:AB24"/>
    <mergeCell ref="AC24:AF24"/>
    <mergeCell ref="Q23:T23"/>
    <mergeCell ref="D21:L21"/>
    <mergeCell ref="D22:L22"/>
    <mergeCell ref="AG21:AJ21"/>
    <mergeCell ref="Q22:T22"/>
    <mergeCell ref="M22:P22"/>
    <mergeCell ref="Q21:T21"/>
    <mergeCell ref="AG23:AJ23"/>
    <mergeCell ref="Y22:AB22"/>
    <mergeCell ref="AG22:AJ22"/>
    <mergeCell ref="U23:X23"/>
    <mergeCell ref="Y21:AB21"/>
    <mergeCell ref="AC22:AF22"/>
    <mergeCell ref="AC21:AF21"/>
    <mergeCell ref="U21:X21"/>
    <mergeCell ref="AH6:AJ6"/>
    <mergeCell ref="AH7:AJ7"/>
    <mergeCell ref="AH8:AJ8"/>
    <mergeCell ref="AH10:AJ10"/>
    <mergeCell ref="Q27:T27"/>
    <mergeCell ref="AH11:AJ11"/>
    <mergeCell ref="U18:X20"/>
    <mergeCell ref="AH12:AJ12"/>
    <mergeCell ref="AE13:AG13"/>
    <mergeCell ref="AE12:AG12"/>
    <mergeCell ref="AH13:AJ13"/>
    <mergeCell ref="AH14:AJ14"/>
    <mergeCell ref="AG17:AJ20"/>
    <mergeCell ref="B15:AG15"/>
    <mergeCell ref="M27:P27"/>
    <mergeCell ref="AE14:AG14"/>
    <mergeCell ref="B14:N14"/>
    <mergeCell ref="D17:L20"/>
    <mergeCell ref="AC18:AF20"/>
    <mergeCell ref="AC25:AF25"/>
    <mergeCell ref="AG26:AJ26"/>
    <mergeCell ref="Y23:AB23"/>
    <mergeCell ref="AC26:AF26"/>
    <mergeCell ref="AC23:AF23"/>
    <mergeCell ref="M21:P21"/>
    <mergeCell ref="B17:B20"/>
    <mergeCell ref="E91:I91"/>
    <mergeCell ref="Q18:T20"/>
    <mergeCell ref="C17:C20"/>
    <mergeCell ref="M17:P20"/>
    <mergeCell ref="M23:P23"/>
    <mergeCell ref="B94:AF94"/>
    <mergeCell ref="M103:P103"/>
    <mergeCell ref="Q103:T103"/>
    <mergeCell ref="Y18:AB20"/>
    <mergeCell ref="AC103:AF103"/>
    <mergeCell ref="AC97:AF100"/>
    <mergeCell ref="Q97:T100"/>
    <mergeCell ref="M102:P102"/>
    <mergeCell ref="D23:L23"/>
    <mergeCell ref="D26:L26"/>
    <mergeCell ref="D33:L38"/>
    <mergeCell ref="D39:L39"/>
    <mergeCell ref="D40:L40"/>
    <mergeCell ref="D24:L24"/>
    <mergeCell ref="E27:K27"/>
    <mergeCell ref="D41:L41"/>
    <mergeCell ref="M26:P26"/>
    <mergeCell ref="AD146:AJ146"/>
    <mergeCell ref="I145:O145"/>
    <mergeCell ref="Y146:AB146"/>
    <mergeCell ref="AD145:AJ145"/>
    <mergeCell ref="I148:O148"/>
    <mergeCell ref="S145:X146"/>
    <mergeCell ref="M116:P116"/>
    <mergeCell ref="M115:P115"/>
    <mergeCell ref="AC142:AF142"/>
    <mergeCell ref="AG142:AJ142"/>
    <mergeCell ref="U124:X124"/>
    <mergeCell ref="Y125:AB125"/>
    <mergeCell ref="U119:X119"/>
    <mergeCell ref="AC125:AF125"/>
    <mergeCell ref="Y123:AB123"/>
    <mergeCell ref="Q142:T142"/>
    <mergeCell ref="Y141:AB141"/>
    <mergeCell ref="M119:P119"/>
    <mergeCell ref="U126:X126"/>
    <mergeCell ref="Q116:T116"/>
    <mergeCell ref="Q119:T119"/>
    <mergeCell ref="U125:X125"/>
    <mergeCell ref="U127:X127"/>
    <mergeCell ref="U138:X138"/>
    <mergeCell ref="Y142:AB142"/>
    <mergeCell ref="Y140:AB140"/>
    <mergeCell ref="U123:X123"/>
    <mergeCell ref="Y126:AB126"/>
    <mergeCell ref="Q133:AF133"/>
    <mergeCell ref="Q120:T120"/>
    <mergeCell ref="AC126:AF126"/>
    <mergeCell ref="AG118:AJ118"/>
    <mergeCell ref="AG114:AJ114"/>
    <mergeCell ref="AG117:AJ117"/>
    <mergeCell ref="AG116:AJ116"/>
    <mergeCell ref="AC116:AF116"/>
    <mergeCell ref="U142:X142"/>
    <mergeCell ref="Y139:AB139"/>
    <mergeCell ref="AG125:AJ125"/>
    <mergeCell ref="AC123:AF123"/>
    <mergeCell ref="AG124:AJ124"/>
    <mergeCell ref="Y115:AB115"/>
    <mergeCell ref="AG115:AJ115"/>
    <mergeCell ref="Y114:AB114"/>
    <mergeCell ref="U120:X120"/>
    <mergeCell ref="U118:X118"/>
    <mergeCell ref="Y118:AB118"/>
    <mergeCell ref="Y119:AB119"/>
    <mergeCell ref="Q117:T117"/>
    <mergeCell ref="Q127:T127"/>
    <mergeCell ref="M140:P140"/>
    <mergeCell ref="M141:P141"/>
    <mergeCell ref="M142:P142"/>
    <mergeCell ref="D160:K160"/>
    <mergeCell ref="L157:T157"/>
    <mergeCell ref="D141:L141"/>
    <mergeCell ref="D142:L142"/>
    <mergeCell ref="D157:K157"/>
    <mergeCell ref="Q138:T138"/>
    <mergeCell ref="Q141:T141"/>
    <mergeCell ref="D158:K158"/>
    <mergeCell ref="Q139:T139"/>
    <mergeCell ref="C149:E149"/>
    <mergeCell ref="M155:T155"/>
    <mergeCell ref="M121:P121"/>
    <mergeCell ref="D124:L124"/>
    <mergeCell ref="D125:L125"/>
    <mergeCell ref="M138:P138"/>
    <mergeCell ref="M125:P125"/>
    <mergeCell ref="M126:P126"/>
    <mergeCell ref="M123:P123"/>
    <mergeCell ref="I149:O149"/>
    <mergeCell ref="Y108:AB108"/>
    <mergeCell ref="U105:X105"/>
    <mergeCell ref="U116:X116"/>
    <mergeCell ref="U102:X102"/>
    <mergeCell ref="AC104:AF104"/>
    <mergeCell ref="Y104:AB104"/>
    <mergeCell ref="AC101:AF101"/>
    <mergeCell ref="D101:L101"/>
    <mergeCell ref="AC115:AF115"/>
    <mergeCell ref="Q115:T115"/>
    <mergeCell ref="Q114:T114"/>
    <mergeCell ref="D106:L106"/>
    <mergeCell ref="U115:X115"/>
    <mergeCell ref="D110:L110"/>
    <mergeCell ref="M110:P110"/>
    <mergeCell ref="M111:P111"/>
    <mergeCell ref="U113:X113"/>
    <mergeCell ref="U111:X111"/>
    <mergeCell ref="Q113:T113"/>
    <mergeCell ref="M114:P114"/>
    <mergeCell ref="M113:P113"/>
    <mergeCell ref="U114:X114"/>
    <mergeCell ref="Q111:T111"/>
    <mergeCell ref="C146:E146"/>
    <mergeCell ref="D127:L127"/>
    <mergeCell ref="D118:L118"/>
    <mergeCell ref="D140:K140"/>
    <mergeCell ref="D139:L139"/>
    <mergeCell ref="D138:L138"/>
    <mergeCell ref="D159:K159"/>
    <mergeCell ref="D154:K154"/>
    <mergeCell ref="D155:K155"/>
    <mergeCell ref="D156:K156"/>
    <mergeCell ref="D122:L122"/>
    <mergeCell ref="L159:T159"/>
    <mergeCell ref="Q140:T140"/>
    <mergeCell ref="I146:O146"/>
    <mergeCell ref="M139:P139"/>
    <mergeCell ref="D128:L128"/>
    <mergeCell ref="D133:L137"/>
    <mergeCell ref="L165:T165"/>
    <mergeCell ref="B151:E151"/>
    <mergeCell ref="L160:T160"/>
    <mergeCell ref="L161:T161"/>
    <mergeCell ref="L162:T162"/>
    <mergeCell ref="L163:T163"/>
    <mergeCell ref="L164:T164"/>
    <mergeCell ref="L154:T154"/>
    <mergeCell ref="L156:T156"/>
    <mergeCell ref="L158:T158"/>
    <mergeCell ref="D161:K161"/>
    <mergeCell ref="D162:K162"/>
    <mergeCell ref="D164:K164"/>
    <mergeCell ref="D165:K165"/>
    <mergeCell ref="D163:K163"/>
    <mergeCell ref="D104:L104"/>
    <mergeCell ref="D105:L105"/>
    <mergeCell ref="D107:L107"/>
    <mergeCell ref="D126:L126"/>
    <mergeCell ref="M133:P137"/>
    <mergeCell ref="D119:L119"/>
    <mergeCell ref="D120:L120"/>
    <mergeCell ref="E115:K115"/>
    <mergeCell ref="D121:L121"/>
    <mergeCell ref="D108:L108"/>
    <mergeCell ref="D111:L111"/>
    <mergeCell ref="D112:L112"/>
    <mergeCell ref="D123:L123"/>
    <mergeCell ref="D113:L113"/>
    <mergeCell ref="D114:L114"/>
    <mergeCell ref="D116:L116"/>
    <mergeCell ref="D117:L117"/>
    <mergeCell ref="D96:L100"/>
    <mergeCell ref="S41:U41"/>
    <mergeCell ref="M41:O41"/>
    <mergeCell ref="D42:K42"/>
    <mergeCell ref="M42:O42"/>
    <mergeCell ref="P42:R42"/>
    <mergeCell ref="S42:U42"/>
    <mergeCell ref="D43:K43"/>
    <mergeCell ref="M43:O43"/>
    <mergeCell ref="U97:X100"/>
    <mergeCell ref="P92:R92"/>
    <mergeCell ref="M92:O92"/>
    <mergeCell ref="S92:U92"/>
    <mergeCell ref="P41:R41"/>
    <mergeCell ref="V41:X41"/>
    <mergeCell ref="V42:X42"/>
    <mergeCell ref="P91:R91"/>
    <mergeCell ref="J91:K91"/>
    <mergeCell ref="V91:X91"/>
    <mergeCell ref="P43:R43"/>
    <mergeCell ref="S43:U43"/>
    <mergeCell ref="V43:X43"/>
    <mergeCell ref="D44:K44"/>
    <mergeCell ref="M44:O44"/>
    <mergeCell ref="M40:O40"/>
    <mergeCell ref="AG25:AJ25"/>
    <mergeCell ref="D25:L25"/>
    <mergeCell ref="M25:P25"/>
    <mergeCell ref="Q25:T25"/>
    <mergeCell ref="U25:X25"/>
    <mergeCell ref="Y25:AB25"/>
    <mergeCell ref="M33:O38"/>
    <mergeCell ref="D92:L92"/>
    <mergeCell ref="AB92:AD92"/>
    <mergeCell ref="Y92:AA92"/>
    <mergeCell ref="Y26:AB26"/>
    <mergeCell ref="V40:X40"/>
    <mergeCell ref="P40:R40"/>
    <mergeCell ref="S40:U40"/>
    <mergeCell ref="Y40:AA40"/>
    <mergeCell ref="Y42:AA42"/>
    <mergeCell ref="AB42:AD42"/>
    <mergeCell ref="AB91:AD91"/>
    <mergeCell ref="AB41:AD41"/>
    <mergeCell ref="Y43:AA43"/>
    <mergeCell ref="AB43:AD43"/>
    <mergeCell ref="P44:R44"/>
    <mergeCell ref="S44:U44"/>
    <mergeCell ref="M45:O45"/>
    <mergeCell ref="P45:R45"/>
    <mergeCell ref="S45:U45"/>
    <mergeCell ref="V45:X45"/>
    <mergeCell ref="Y45:AA45"/>
    <mergeCell ref="AB45:AD45"/>
    <mergeCell ref="AE45:AG45"/>
    <mergeCell ref="AH45:AJ45"/>
    <mergeCell ref="D46:K46"/>
    <mergeCell ref="M46:O46"/>
    <mergeCell ref="P46:R46"/>
    <mergeCell ref="S46:U46"/>
    <mergeCell ref="V46:X46"/>
    <mergeCell ref="Y46:AA46"/>
    <mergeCell ref="AB46:AD46"/>
    <mergeCell ref="AE46:AG46"/>
    <mergeCell ref="AH46:AJ46"/>
    <mergeCell ref="D47:K47"/>
    <mergeCell ref="M47:O47"/>
    <mergeCell ref="P47:R47"/>
    <mergeCell ref="S47:U47"/>
    <mergeCell ref="V47:X47"/>
    <mergeCell ref="Y47:AA47"/>
    <mergeCell ref="AB47:AD47"/>
    <mergeCell ref="AE47:AG47"/>
    <mergeCell ref="AH47:AJ47"/>
    <mergeCell ref="D48:K48"/>
    <mergeCell ref="M48:O48"/>
    <mergeCell ref="P48:R48"/>
    <mergeCell ref="S48:U48"/>
    <mergeCell ref="V48:X48"/>
    <mergeCell ref="Y48:AA48"/>
    <mergeCell ref="AB48:AD48"/>
    <mergeCell ref="AE48:AG48"/>
    <mergeCell ref="AH48:AJ48"/>
    <mergeCell ref="D49:K49"/>
    <mergeCell ref="M49:O49"/>
    <mergeCell ref="P49:R49"/>
    <mergeCell ref="S49:U49"/>
    <mergeCell ref="V49:X49"/>
    <mergeCell ref="Y49:AA49"/>
    <mergeCell ref="AB49:AD49"/>
    <mergeCell ref="AE49:AG49"/>
    <mergeCell ref="AH49:AJ49"/>
    <mergeCell ref="D50:K50"/>
    <mergeCell ref="M50:O50"/>
    <mergeCell ref="P50:R50"/>
    <mergeCell ref="S50:U50"/>
    <mergeCell ref="V50:X50"/>
    <mergeCell ref="Y50:AA50"/>
    <mergeCell ref="AB50:AD50"/>
    <mergeCell ref="AE50:AG50"/>
    <mergeCell ref="AH50:AJ50"/>
    <mergeCell ref="D51:K51"/>
    <mergeCell ref="M51:O51"/>
    <mergeCell ref="P51:R51"/>
    <mergeCell ref="S51:U51"/>
    <mergeCell ref="V51:X51"/>
    <mergeCell ref="Y51:AA51"/>
    <mergeCell ref="AB51:AD51"/>
    <mergeCell ref="AE51:AG51"/>
    <mergeCell ref="AH51:AJ51"/>
    <mergeCell ref="D52:K52"/>
    <mergeCell ref="M52:O52"/>
    <mergeCell ref="P52:R52"/>
    <mergeCell ref="S52:U52"/>
    <mergeCell ref="V52:X52"/>
    <mergeCell ref="Y52:AA52"/>
    <mergeCell ref="AB52:AD52"/>
    <mergeCell ref="AE52:AG52"/>
    <mergeCell ref="AH52:AJ52"/>
    <mergeCell ref="D53:K53"/>
    <mergeCell ref="M53:O53"/>
    <mergeCell ref="P53:R53"/>
    <mergeCell ref="S53:U53"/>
    <mergeCell ref="V53:X53"/>
    <mergeCell ref="Y53:AA53"/>
    <mergeCell ref="AB53:AD53"/>
    <mergeCell ref="AE53:AG53"/>
    <mergeCell ref="AH53:AJ53"/>
    <mergeCell ref="D54:K54"/>
    <mergeCell ref="M54:O54"/>
    <mergeCell ref="P54:R54"/>
    <mergeCell ref="S54:U54"/>
    <mergeCell ref="V54:X54"/>
    <mergeCell ref="Y54:AA54"/>
    <mergeCell ref="AB54:AD54"/>
    <mergeCell ref="AE54:AG54"/>
    <mergeCell ref="AH54:AJ54"/>
    <mergeCell ref="D55:K55"/>
    <mergeCell ref="M55:O55"/>
    <mergeCell ref="P55:R55"/>
    <mergeCell ref="S55:U55"/>
    <mergeCell ref="V55:X55"/>
    <mergeCell ref="Y55:AA55"/>
    <mergeCell ref="AB55:AD55"/>
    <mergeCell ref="AE55:AG55"/>
    <mergeCell ref="AH55:AJ55"/>
    <mergeCell ref="D56:K56"/>
    <mergeCell ref="M56:O56"/>
    <mergeCell ref="P56:R56"/>
    <mergeCell ref="S56:U56"/>
    <mergeCell ref="V56:X56"/>
    <mergeCell ref="Y56:AA56"/>
    <mergeCell ref="AB56:AD56"/>
    <mergeCell ref="AE56:AG56"/>
    <mergeCell ref="AH56:AJ56"/>
    <mergeCell ref="D57:K57"/>
    <mergeCell ref="M57:O57"/>
    <mergeCell ref="P57:R57"/>
    <mergeCell ref="S57:U57"/>
    <mergeCell ref="V57:X57"/>
    <mergeCell ref="Y57:AA57"/>
    <mergeCell ref="AB57:AD57"/>
    <mergeCell ref="AE57:AG57"/>
    <mergeCell ref="AH57:AJ57"/>
    <mergeCell ref="D58:K58"/>
    <mergeCell ref="M58:O58"/>
    <mergeCell ref="P58:R58"/>
    <mergeCell ref="S58:U58"/>
    <mergeCell ref="V58:X58"/>
    <mergeCell ref="Y58:AA58"/>
    <mergeCell ref="AB58:AD58"/>
    <mergeCell ref="AE58:AG58"/>
    <mergeCell ref="AH58:AJ58"/>
    <mergeCell ref="D59:K59"/>
    <mergeCell ref="M59:O59"/>
    <mergeCell ref="P59:R59"/>
    <mergeCell ref="S59:U59"/>
    <mergeCell ref="V59:X59"/>
    <mergeCell ref="Y59:AA59"/>
    <mergeCell ref="AB59:AD59"/>
    <mergeCell ref="AE59:AG59"/>
    <mergeCell ref="AH59:AJ59"/>
    <mergeCell ref="D60:K60"/>
    <mergeCell ref="M60:O60"/>
    <mergeCell ref="P60:R60"/>
    <mergeCell ref="S60:U60"/>
    <mergeCell ref="V60:X60"/>
    <mergeCell ref="Y60:AA60"/>
    <mergeCell ref="AB60:AD60"/>
    <mergeCell ref="AE60:AG60"/>
    <mergeCell ref="AH60:AJ60"/>
    <mergeCell ref="D61:K61"/>
    <mergeCell ref="M61:O61"/>
    <mergeCell ref="P61:R61"/>
    <mergeCell ref="S61:U61"/>
    <mergeCell ref="V61:X61"/>
    <mergeCell ref="Y61:AA61"/>
    <mergeCell ref="AB61:AD61"/>
    <mergeCell ref="AE61:AG61"/>
    <mergeCell ref="AH61:AJ61"/>
    <mergeCell ref="D62:K62"/>
    <mergeCell ref="M62:O62"/>
    <mergeCell ref="P62:R62"/>
    <mergeCell ref="S62:U62"/>
    <mergeCell ref="V62:X62"/>
    <mergeCell ref="Y62:AA62"/>
    <mergeCell ref="AB62:AD62"/>
    <mergeCell ref="AE62:AG62"/>
    <mergeCell ref="AH62:AJ62"/>
    <mergeCell ref="D63:K63"/>
    <mergeCell ref="M63:O63"/>
    <mergeCell ref="P63:R63"/>
    <mergeCell ref="S63:U63"/>
    <mergeCell ref="V63:X63"/>
    <mergeCell ref="Y63:AA63"/>
    <mergeCell ref="AB63:AD63"/>
    <mergeCell ref="AE63:AG63"/>
    <mergeCell ref="AH63:AJ63"/>
    <mergeCell ref="D64:K64"/>
    <mergeCell ref="M64:O64"/>
    <mergeCell ref="P64:R64"/>
    <mergeCell ref="S64:U64"/>
    <mergeCell ref="V64:X64"/>
    <mergeCell ref="Y64:AA64"/>
    <mergeCell ref="AB64:AD64"/>
    <mergeCell ref="AE64:AG64"/>
    <mergeCell ref="AH64:AJ64"/>
    <mergeCell ref="D65:K65"/>
    <mergeCell ref="M65:O65"/>
    <mergeCell ref="P65:R65"/>
    <mergeCell ref="S65:U65"/>
    <mergeCell ref="V65:X65"/>
    <mergeCell ref="Y65:AA65"/>
    <mergeCell ref="AB65:AD65"/>
    <mergeCell ref="AE65:AG65"/>
    <mergeCell ref="AH65:AJ65"/>
    <mergeCell ref="D66:K66"/>
    <mergeCell ref="M66:O66"/>
    <mergeCell ref="P66:R66"/>
    <mergeCell ref="S66:U66"/>
    <mergeCell ref="V66:X66"/>
    <mergeCell ref="Y66:AA66"/>
    <mergeCell ref="AB66:AD66"/>
    <mergeCell ref="AE66:AG66"/>
    <mergeCell ref="AH66:AJ66"/>
    <mergeCell ref="D67:K67"/>
    <mergeCell ref="M67:O67"/>
    <mergeCell ref="P67:R67"/>
    <mergeCell ref="S67:U67"/>
    <mergeCell ref="V67:X67"/>
    <mergeCell ref="Y67:AA67"/>
    <mergeCell ref="AB67:AD67"/>
    <mergeCell ref="AE67:AG67"/>
    <mergeCell ref="AH67:AJ67"/>
    <mergeCell ref="D68:K68"/>
    <mergeCell ref="M68:O68"/>
    <mergeCell ref="P68:R68"/>
    <mergeCell ref="S68:U68"/>
    <mergeCell ref="V68:X68"/>
    <mergeCell ref="Y68:AA68"/>
    <mergeCell ref="AB68:AD68"/>
    <mergeCell ref="AE68:AG68"/>
    <mergeCell ref="AH68:AJ68"/>
    <mergeCell ref="D69:K69"/>
    <mergeCell ref="M69:O69"/>
    <mergeCell ref="P69:R69"/>
    <mergeCell ref="S69:U69"/>
    <mergeCell ref="V69:X69"/>
    <mergeCell ref="Y69:AA69"/>
    <mergeCell ref="AB69:AD69"/>
    <mergeCell ref="AE69:AG69"/>
    <mergeCell ref="AH69:AJ69"/>
    <mergeCell ref="D70:K70"/>
    <mergeCell ref="M70:O70"/>
    <mergeCell ref="P70:R70"/>
    <mergeCell ref="S70:U70"/>
    <mergeCell ref="V70:X70"/>
    <mergeCell ref="Y70:AA70"/>
    <mergeCell ref="AB70:AD70"/>
    <mergeCell ref="AE70:AG70"/>
    <mergeCell ref="AH70:AJ70"/>
    <mergeCell ref="D71:K71"/>
    <mergeCell ref="M71:O71"/>
    <mergeCell ref="P71:R71"/>
    <mergeCell ref="S71:U71"/>
    <mergeCell ref="V71:X71"/>
    <mergeCell ref="Y71:AA71"/>
    <mergeCell ref="AB71:AD71"/>
    <mergeCell ref="AE71:AG71"/>
    <mergeCell ref="AH71:AJ71"/>
    <mergeCell ref="D72:K72"/>
    <mergeCell ref="M72:O72"/>
    <mergeCell ref="P72:R72"/>
    <mergeCell ref="S72:U72"/>
    <mergeCell ref="V72:X72"/>
    <mergeCell ref="Y72:AA72"/>
    <mergeCell ref="AB72:AD72"/>
    <mergeCell ref="AE72:AG72"/>
    <mergeCell ref="AH72:AJ72"/>
    <mergeCell ref="D73:K73"/>
    <mergeCell ref="M73:O73"/>
    <mergeCell ref="P73:R73"/>
    <mergeCell ref="S73:U73"/>
    <mergeCell ref="V73:X73"/>
    <mergeCell ref="Y73:AA73"/>
    <mergeCell ref="AB73:AD73"/>
    <mergeCell ref="AE73:AG73"/>
    <mergeCell ref="AH73:AJ73"/>
    <mergeCell ref="D74:K74"/>
    <mergeCell ref="M74:O74"/>
    <mergeCell ref="P74:R74"/>
    <mergeCell ref="S74:U74"/>
    <mergeCell ref="V74:X74"/>
    <mergeCell ref="Y74:AA74"/>
    <mergeCell ref="AB74:AD74"/>
    <mergeCell ref="AE74:AG74"/>
    <mergeCell ref="AH74:AJ74"/>
    <mergeCell ref="D75:K75"/>
    <mergeCell ref="M75:O75"/>
    <mergeCell ref="P75:R75"/>
    <mergeCell ref="S75:U75"/>
    <mergeCell ref="V75:X75"/>
    <mergeCell ref="Y75:AA75"/>
    <mergeCell ref="AB75:AD75"/>
    <mergeCell ref="AE75:AG75"/>
    <mergeCell ref="AH75:AJ75"/>
    <mergeCell ref="D76:K76"/>
    <mergeCell ref="M76:O76"/>
    <mergeCell ref="P76:R76"/>
    <mergeCell ref="S76:U76"/>
    <mergeCell ref="V76:X76"/>
    <mergeCell ref="Y76:AA76"/>
    <mergeCell ref="AB76:AD76"/>
    <mergeCell ref="AE76:AG76"/>
    <mergeCell ref="AH76:AJ76"/>
    <mergeCell ref="D77:K77"/>
    <mergeCell ref="M77:O77"/>
    <mergeCell ref="P77:R77"/>
    <mergeCell ref="S77:U77"/>
    <mergeCell ref="V77:X77"/>
    <mergeCell ref="Y77:AA77"/>
    <mergeCell ref="AB77:AD77"/>
    <mergeCell ref="AE77:AG77"/>
    <mergeCell ref="AH77:AJ77"/>
    <mergeCell ref="D78:K78"/>
    <mergeCell ref="M78:O78"/>
    <mergeCell ref="P78:R78"/>
    <mergeCell ref="S78:U78"/>
    <mergeCell ref="V78:X78"/>
    <mergeCell ref="Y78:AA78"/>
    <mergeCell ref="AB78:AD78"/>
    <mergeCell ref="AE78:AG78"/>
    <mergeCell ref="AH78:AJ78"/>
    <mergeCell ref="D79:K79"/>
    <mergeCell ref="M79:O79"/>
    <mergeCell ref="P79:R79"/>
    <mergeCell ref="S79:U79"/>
    <mergeCell ref="V79:X79"/>
    <mergeCell ref="Y79:AA79"/>
    <mergeCell ref="AB79:AD79"/>
    <mergeCell ref="AE79:AG79"/>
    <mergeCell ref="AH79:AJ79"/>
    <mergeCell ref="D80:K80"/>
    <mergeCell ref="M80:O80"/>
    <mergeCell ref="P80:R80"/>
    <mergeCell ref="S80:U80"/>
    <mergeCell ref="V80:X80"/>
    <mergeCell ref="Y80:AA80"/>
    <mergeCell ref="AB80:AD80"/>
    <mergeCell ref="AE80:AG80"/>
    <mergeCell ref="AH80:AJ80"/>
    <mergeCell ref="D81:K81"/>
    <mergeCell ref="M81:O81"/>
    <mergeCell ref="P81:R81"/>
    <mergeCell ref="S81:U81"/>
    <mergeCell ref="V81:X81"/>
    <mergeCell ref="Y81:AA81"/>
    <mergeCell ref="AB81:AD81"/>
    <mergeCell ref="AE81:AG81"/>
    <mergeCell ref="AH81:AJ81"/>
    <mergeCell ref="D82:K82"/>
    <mergeCell ref="M82:O82"/>
    <mergeCell ref="P82:R82"/>
    <mergeCell ref="S82:U82"/>
    <mergeCell ref="V82:X82"/>
    <mergeCell ref="Y82:AA82"/>
    <mergeCell ref="AB82:AD82"/>
    <mergeCell ref="AE82:AG82"/>
    <mergeCell ref="AH82:AJ82"/>
    <mergeCell ref="D83:K83"/>
    <mergeCell ref="M83:O83"/>
    <mergeCell ref="P83:R83"/>
    <mergeCell ref="S83:U83"/>
    <mergeCell ref="V83:X83"/>
    <mergeCell ref="Y83:AA83"/>
    <mergeCell ref="AB83:AD83"/>
    <mergeCell ref="AE83:AG83"/>
    <mergeCell ref="AH83:AJ83"/>
    <mergeCell ref="D84:K84"/>
    <mergeCell ref="M84:O84"/>
    <mergeCell ref="P84:R84"/>
    <mergeCell ref="S84:U84"/>
    <mergeCell ref="V84:X84"/>
    <mergeCell ref="Y84:AA84"/>
    <mergeCell ref="AB84:AD84"/>
    <mergeCell ref="AE84:AG84"/>
    <mergeCell ref="AH84:AJ84"/>
    <mergeCell ref="D85:K85"/>
    <mergeCell ref="M85:O85"/>
    <mergeCell ref="P85:R85"/>
    <mergeCell ref="S85:U85"/>
    <mergeCell ref="V85:X85"/>
    <mergeCell ref="Y85:AA85"/>
    <mergeCell ref="AB85:AD85"/>
    <mergeCell ref="AE85:AG85"/>
    <mergeCell ref="AH85:AJ85"/>
    <mergeCell ref="D86:K86"/>
    <mergeCell ref="M86:O86"/>
    <mergeCell ref="P86:R86"/>
    <mergeCell ref="S86:U86"/>
    <mergeCell ref="V86:X86"/>
    <mergeCell ref="Y86:AA86"/>
    <mergeCell ref="AB86:AD86"/>
    <mergeCell ref="AE86:AG86"/>
    <mergeCell ref="AH86:AJ86"/>
    <mergeCell ref="D87:K87"/>
    <mergeCell ref="M87:O87"/>
    <mergeCell ref="P87:R87"/>
    <mergeCell ref="S87:U87"/>
    <mergeCell ref="V87:X87"/>
    <mergeCell ref="Y87:AA87"/>
    <mergeCell ref="AB87:AD87"/>
    <mergeCell ref="AE87:AG87"/>
    <mergeCell ref="AH87:AJ87"/>
    <mergeCell ref="D88:K88"/>
    <mergeCell ref="M88:O88"/>
    <mergeCell ref="P88:R88"/>
    <mergeCell ref="S88:U88"/>
    <mergeCell ref="V88:X88"/>
    <mergeCell ref="Y88:AA88"/>
    <mergeCell ref="AB88:AD88"/>
    <mergeCell ref="AE88:AG88"/>
    <mergeCell ref="AH88:AJ88"/>
    <mergeCell ref="D89:K89"/>
    <mergeCell ref="M89:O89"/>
    <mergeCell ref="P89:R89"/>
    <mergeCell ref="S89:U89"/>
    <mergeCell ref="V89:X89"/>
    <mergeCell ref="Y89:AA89"/>
    <mergeCell ref="AB89:AD89"/>
    <mergeCell ref="AE89:AG89"/>
    <mergeCell ref="AH89:AJ89"/>
    <mergeCell ref="D90:K90"/>
    <mergeCell ref="M90:O90"/>
    <mergeCell ref="P90:R90"/>
    <mergeCell ref="S90:U90"/>
    <mergeCell ref="V90:X90"/>
    <mergeCell ref="Y90:AA90"/>
    <mergeCell ref="AB90:AD90"/>
    <mergeCell ref="AE90:AG90"/>
    <mergeCell ref="AH90:AJ90"/>
  </mergeCells>
  <phoneticPr fontId="0" type="noConversion"/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8" max="16383" man="1"/>
    <brk id="92" max="16383" man="1"/>
    <brk id="1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</vt:i4>
      </vt:variant>
    </vt:vector>
  </HeadingPairs>
  <TitlesOfParts>
    <vt:vector size="37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Пользователь</cp:lastModifiedBy>
  <cp:lastPrinted>2008-10-17T08:14:14Z</cp:lastPrinted>
  <dcterms:created xsi:type="dcterms:W3CDTF">2008-03-14T10:46:47Z</dcterms:created>
  <dcterms:modified xsi:type="dcterms:W3CDTF">2023-02-10T09:25:33Z</dcterms:modified>
</cp:coreProperties>
</file>